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1"/>
  </bookViews>
  <sheets>
    <sheet name="Ранги 2014" sheetId="1" r:id="rId1"/>
    <sheet name="Результаты 2014" sheetId="2" r:id="rId2"/>
  </sheets>
  <definedNames>
    <definedName name="_xlnm.Print_Titles" localSheetId="1">'Результаты 2014'!$3:$5</definedName>
    <definedName name="_xlnm.Print_Area" localSheetId="1">'Результаты 2014'!$A$1:$AK$16</definedName>
  </definedNames>
  <calcPr fullCalcOnLoad="1"/>
</workbook>
</file>

<file path=xl/sharedStrings.xml><?xml version="1.0" encoding="utf-8"?>
<sst xmlns="http://schemas.openxmlformats.org/spreadsheetml/2006/main" count="104" uniqueCount="88">
  <si>
    <t>Приложение</t>
  </si>
  <si>
    <t>№ п/п</t>
  </si>
  <si>
    <r>
      <t>Результаты (</t>
    </r>
    <r>
      <rPr>
        <b/>
        <i/>
        <sz val="12"/>
        <rFont val="Times New Roman"/>
        <family val="1"/>
      </rPr>
      <t>соблюдение требований Бюджетного кодекса Российской Федерации и соответствие оптимальному  качеству организации и осуществления бюджетного процесса)</t>
    </r>
  </si>
  <si>
    <t>I Степень качества*</t>
  </si>
  <si>
    <t>II Степень качества**</t>
  </si>
  <si>
    <t>III Степень качества***</t>
  </si>
  <si>
    <t>Рейтинг</t>
  </si>
  <si>
    <t>I Степень</t>
  </si>
  <si>
    <t>II Степень</t>
  </si>
  <si>
    <t>ОБП17</t>
  </si>
  <si>
    <t>ОБП16</t>
  </si>
  <si>
    <t>ОБП15</t>
  </si>
  <si>
    <t>ОБП14</t>
  </si>
  <si>
    <t>ОБП13</t>
  </si>
  <si>
    <t>ОБП12</t>
  </si>
  <si>
    <t>ОБП11</t>
  </si>
  <si>
    <t>ОБП10</t>
  </si>
  <si>
    <t>ОБП8</t>
  </si>
  <si>
    <t>ОБП7</t>
  </si>
  <si>
    <t>ОБП6</t>
  </si>
  <si>
    <t>ОБП5</t>
  </si>
  <si>
    <t>ОБП4</t>
  </si>
  <si>
    <t>ОБП3</t>
  </si>
  <si>
    <t>ОБП2</t>
  </si>
  <si>
    <t>ОБП1</t>
  </si>
  <si>
    <t>МПА6</t>
  </si>
  <si>
    <t>МПА5</t>
  </si>
  <si>
    <t>МПА4</t>
  </si>
  <si>
    <t>МПА3</t>
  </si>
  <si>
    <t>МПА2</t>
  </si>
  <si>
    <t>МПА1</t>
  </si>
  <si>
    <t>БК6</t>
  </si>
  <si>
    <t>БК5</t>
  </si>
  <si>
    <t>БК4</t>
  </si>
  <si>
    <t>БК3</t>
  </si>
  <si>
    <t>БК2</t>
  </si>
  <si>
    <t>БК1</t>
  </si>
  <si>
    <t>Наличие результатов контроля за исполнением муниципальных заданий на предоставление муниципальных услуг юридическим и физическим лицам (оценки выполнения муниципальными учреждениями муниципального задания на оказание муниципальных услуг (выполнение работ)</t>
  </si>
  <si>
    <t>Муниципальных правовой акт, утверждающий план перехода к программному бюджету</t>
  </si>
  <si>
    <t>Муниципальный правовой акт, устанавливающий порядок контроля за исполнением муниципальных заданий на предоставление муниципальных услуг юридическим и физическим лицам, в том числе методику оценки выполнения муниципальными учреждениями муниципального задания на оказание муниципальных услуг (выполнение работ)</t>
  </si>
  <si>
    <t>Муниципальный правовой акт, устанавливающий порядок изучения мнения населения о качестве оказания муниципальных услуг (выполнении работ)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</si>
  <si>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
№ 512-п «О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</si>
  <si>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Наименование поселения</t>
  </si>
  <si>
    <t>Количество индикаторов соблюдения требований Бюджетного кодекса Российской Федерации, значения которых соответствуют нормативным (БК) 
из 6 предусмотренных приказом</t>
  </si>
  <si>
    <t>Количество индикаторов состояния нормативной правовой базы, значения которых соответствуют нормативным (МП) 
из 6 предусмотренных приказом</t>
  </si>
  <si>
    <t>Количество индикаторов качества осуществления бюджетного процесса, значения которых соответствуют нормативным (ОБП) 
из 17 предусмотренных приказом</t>
  </si>
  <si>
    <t xml:space="preserve">Оценка качества  организации осуществления бюджетного процесса, соблюдения требований Бюджетного законодательства </t>
  </si>
  <si>
    <t>Отношение объема заимствований поселения  к сумме, направляемой на финансирование дефицита бюджета и (или) погашение долговых обязательств поселения</t>
  </si>
  <si>
    <t>Отношение объема муниципального долга  поселения к общему годовому объему доходов бюджета поселения  без учета объема безвозмездных поступлений и (или) поступлений налоговых доходов по дополнительным нормативам отчислений</t>
  </si>
  <si>
    <t xml:space="preserve">Отношение объема расходов на обслуживание муниципального долга поселения к объему расходов бюджета поселения, за исключением объема расходов, которые осуществляются за счет субвенций, предоставляемых из бюджетов бюджетной системы Российской Федерации </t>
  </si>
  <si>
    <t xml:space="preserve">Отношение дефицита бюджетапоселения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 </t>
  </si>
  <si>
    <t>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поселений</t>
  </si>
  <si>
    <t>Муниципальный правовой акт, устанавливающий порядок и требования проведения публичных слушаний по проекту бюджетапоселения</t>
  </si>
  <si>
    <t>Муниципальный правовой акт, устанавливающий порядок разработки, реализации, проведения мониторинга эффективности реализации муниципальных программ, а также процедуру изменения (корректировки) или досрочного прекращения данных программ с учетом фактических результатов их реализации</t>
  </si>
  <si>
    <t>Муниципальные правовые акты, устанавливающие нормативы финансовых затрат на предоставление муниципальных услуг в сфере  культуры</t>
  </si>
  <si>
    <t>Исполнение бюджета поселения 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</si>
  <si>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Темп роста налоговых и неналоговых доходов бюджета поселения</t>
  </si>
  <si>
    <t>Отношение темпа роста расходов бюджета поселения на содержание органов местного самоуправления от темпа роста расходов бюджета</t>
  </si>
  <si>
    <t>Удельный вес недополученных налоговых доходов в результате действия налоговых льгот по местным налогам, установленным представительными органами местного самоуправления поселения, в общем объеме налоговых доходов</t>
  </si>
  <si>
    <t>Просроченная кредиторская задолженность бюджета поселения по выплате заработной платы и по начислениям на оплату труда</t>
  </si>
  <si>
    <t>Отношение просроченной кредиторской задолженности бюджетапоселения к объему расходов бюджета поселения</t>
  </si>
  <si>
    <t>Уровень исполнения расходов поселения (без учета расходов за счет средств субсидий, субвенций и иных межбюджетных трансфертов, имеющих целевое назначение, поступивших из районного и  краевого бюджета)</t>
  </si>
  <si>
    <t>Отношение объема расходов бюджета поселения в IV квартале от среднего объема расходов за I - III кварталы (без учета расходов за счет средств субсидий, субвенций и иных межбюджетных трансфертов, имеющих целевое назначение, поступивших районного и краевого бюджета)</t>
  </si>
  <si>
    <t>Доля расходов бюджета поселения, формируемых в рамках муниципальных  программ, в общем объеме расходов бюджета поселения</t>
  </si>
  <si>
    <t>Осуществление мониторинга потребности в муниципальных услугах в соответствии с  муниципальным правовым актом в сфере  культуры</t>
  </si>
  <si>
    <t>Сумма просроченной (неурегулированной) задолженности по долговым обязательствам пселения</t>
  </si>
  <si>
    <t>Размещение на официальном сайте Шарыповского района информации о муниципальных  (  долгосрочных целевых)  программах  и фактических результатах их реализации</t>
  </si>
  <si>
    <t xml:space="preserve">Размещение на официальном сайте Шарыповского района решения о бюджете (с учетом всех внесенных изменений) </t>
  </si>
  <si>
    <t>Размещение нормативных правовых актов, документов и материалов, указанных  в индикаторах МПА1-МПА6,  ОБП14,ОБП15,  на официальном сайте Шарыповского района</t>
  </si>
  <si>
    <t>Отношение фактической численности работников органов местного самоуправления поселения  (за   исключением   работников   по   охране, обслуживанию  административных  зданий  и  водителей),  депутатов  и членов выборных органов местного самоуправления, осуществляющих свои полномочия на постоянной  основе,  а  также глав поселений предельной численности, установленной Правительством Красноярского края</t>
  </si>
  <si>
    <t>*** -  поселение не соответствует критериям отбора для присвоения I и II Степени качества</t>
  </si>
  <si>
    <t>Березовский сельсовет</t>
  </si>
  <si>
    <t>Ивановский сельсовет</t>
  </si>
  <si>
    <t>Новоалтатский ельсовет</t>
  </si>
  <si>
    <t>Парнинский сельсовет</t>
  </si>
  <si>
    <t>Родниковский сельсовет</t>
  </si>
  <si>
    <t>Холмогорский сельсовет</t>
  </si>
  <si>
    <t>Шушенский сельсовет</t>
  </si>
  <si>
    <t xml:space="preserve">* -  поселение считается соблюдающим требования БК РФ и соответствующим оптимальному  качеству организации и осуществления бюджетного процесса, если выполнены следующие условия:
-  значения всех индикаторов соблюдения требований Бюджетного кодекса Российской Федерации (БК1-БК6) соответствуют нормативным 
-приняты и действуют не менее 5 муниципальных правовых актов, соответствующих индикаторам МП1-МП6;
- значения не менее 15 из 17 индикаторов ОБП1-ОБП17 соответствуют нормативным </t>
  </si>
  <si>
    <t>** -  поселение считается соблюдающим требования БК РФ и соответствующим оптимальному  качеству организации и осуществления бюджетного процесса, если выполнены следующие условия:
- значения всех индикаторов соблюдения требований Бюджетного кодекса Российской Федерации (БК1-БК6) соответствуют нормативным ;
- приняты и действуют не менее 3 муниципальных правовых актов, соответствующих индикаторам МП1-МП6;
- значения не менее 11 из 17 индикаторов ОБП1-ОБП17  соответствуют нормативным</t>
  </si>
  <si>
    <t>III Степень</t>
  </si>
  <si>
    <t>Новоалтатский сельсовет</t>
  </si>
  <si>
    <t>7</t>
  </si>
  <si>
    <t>Доля расходов бюджета поселения, формируемых в рамках муниципальных программ, в общем объеме расходов бюджета поселения</t>
  </si>
  <si>
    <t>Ранжирование поселений по результатам оценки качества организации осуществления бюджетного процесса, соблюдения требований Бюджетного законодательства за 2014 год</t>
  </si>
  <si>
    <t>1</t>
  </si>
  <si>
    <t>2-6</t>
  </si>
  <si>
    <t>Информация о результатах мониторинга и оценки качества управления муниципальными финансами в поселениях Шарыповского района за 2014 год, проведенных в соответствии с приказом финансово-экономического управления от 11.03.2014  № 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</si>
</sst>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</numFmts>
  <fonts count="48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6" fillId="0" borderId="0" xfId="52">
      <alignment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vertical="center" wrapText="1"/>
      <protection/>
    </xf>
    <xf numFmtId="0" fontId="2" fillId="0" borderId="0" xfId="52" applyFont="1" applyAlignment="1">
      <alignment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Border="1" applyAlignment="1">
      <alignment vertical="center" wrapText="1"/>
      <protection/>
    </xf>
    <xf numFmtId="0" fontId="2" fillId="0" borderId="13" xfId="52" applyFont="1" applyBorder="1" applyAlignment="1">
      <alignment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vertical="center" wrapText="1"/>
      <protection/>
    </xf>
    <xf numFmtId="0" fontId="5" fillId="0" borderId="0" xfId="52" applyFont="1" applyAlignment="1">
      <alignment vertical="center" wrapText="1"/>
      <protection/>
    </xf>
    <xf numFmtId="0" fontId="2" fillId="0" borderId="0" xfId="52" applyFont="1" applyFill="1" applyAlignment="1">
      <alignment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164" fontId="8" fillId="33" borderId="10" xfId="53" applyNumberFormat="1" applyFont="1" applyFill="1" applyBorder="1" applyAlignment="1">
      <alignment horizontal="center" vertical="center" wrapText="1"/>
      <protection/>
    </xf>
    <xf numFmtId="164" fontId="7" fillId="33" borderId="10" xfId="53" applyNumberFormat="1" applyFont="1" applyFill="1" applyBorder="1" applyAlignment="1">
      <alignment horizontal="center" vertical="center" wrapText="1"/>
      <protection/>
    </xf>
    <xf numFmtId="0" fontId="3" fillId="0" borderId="12" xfId="52" applyFont="1" applyBorder="1" applyAlignment="1">
      <alignment vertical="center" wrapText="1"/>
      <protection/>
    </xf>
    <xf numFmtId="0" fontId="4" fillId="0" borderId="12" xfId="52" applyFont="1" applyBorder="1" applyAlignment="1">
      <alignment vertical="center" wrapText="1"/>
      <protection/>
    </xf>
    <xf numFmtId="0" fontId="46" fillId="0" borderId="10" xfId="52" applyFont="1" applyBorder="1" applyAlignment="1">
      <alignment horizontal="center" vertical="center" wrapText="1"/>
      <protection/>
    </xf>
    <xf numFmtId="49" fontId="46" fillId="0" borderId="10" xfId="52" applyNumberFormat="1" applyFont="1" applyBorder="1" applyAlignment="1">
      <alignment horizontal="center" vertical="center" wrapText="1"/>
      <protection/>
    </xf>
    <xf numFmtId="0" fontId="29" fillId="0" borderId="10" xfId="52" applyFont="1" applyFill="1" applyBorder="1" applyAlignment="1">
      <alignment horizontal="center" vertical="center" wrapText="1"/>
      <protection/>
    </xf>
    <xf numFmtId="164" fontId="47" fillId="33" borderId="10" xfId="53" applyNumberFormat="1" applyFont="1" applyFill="1" applyBorder="1" applyAlignment="1">
      <alignment horizontal="center" vertical="center" wrapText="1"/>
      <protection/>
    </xf>
    <xf numFmtId="0" fontId="6" fillId="0" borderId="10" xfId="52" applyBorder="1">
      <alignment/>
      <protection/>
    </xf>
    <xf numFmtId="0" fontId="37" fillId="0" borderId="12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left" vertical="center" wrapText="1"/>
      <protection/>
    </xf>
    <xf numFmtId="0" fontId="2" fillId="0" borderId="0" xfId="52" applyFont="1" applyAlignment="1">
      <alignment horizontal="right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оказатели БК на 1 апреля 2005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view="pageBreakPreview" zoomScale="70" zoomScaleSheetLayoutView="70" zoomScalePageLayoutView="0" workbookViewId="0" topLeftCell="A1">
      <selection activeCell="E10" sqref="E10"/>
    </sheetView>
  </sheetViews>
  <sheetFormatPr defaultColWidth="16.28125" defaultRowHeight="15"/>
  <cols>
    <col min="1" max="1" width="7.7109375" style="1" customWidth="1"/>
    <col min="2" max="2" width="33.8515625" style="1" customWidth="1"/>
    <col min="3" max="4" width="32.421875" style="1" customWidth="1"/>
    <col min="5" max="5" width="28.7109375" style="1" customWidth="1"/>
    <col min="6" max="6" width="22.140625" style="1" customWidth="1"/>
    <col min="7" max="16384" width="16.28125" style="1" customWidth="1"/>
  </cols>
  <sheetData>
    <row r="1" spans="1:7" ht="33" customHeight="1">
      <c r="A1" s="11"/>
      <c r="B1" s="36" t="s">
        <v>84</v>
      </c>
      <c r="C1" s="36"/>
      <c r="D1" s="36"/>
      <c r="E1" s="36"/>
      <c r="F1" s="36"/>
      <c r="G1" s="36"/>
    </row>
    <row r="2" spans="1:7" ht="220.5" customHeight="1">
      <c r="A2" s="31" t="s">
        <v>1</v>
      </c>
      <c r="B2" s="31" t="s">
        <v>42</v>
      </c>
      <c r="C2" s="31" t="s">
        <v>43</v>
      </c>
      <c r="D2" s="31" t="s">
        <v>44</v>
      </c>
      <c r="E2" s="31" t="s">
        <v>45</v>
      </c>
      <c r="F2" s="31" t="s">
        <v>46</v>
      </c>
      <c r="G2" s="32" t="s">
        <v>6</v>
      </c>
    </row>
    <row r="3" spans="1:7" ht="18.75">
      <c r="A3" s="7"/>
      <c r="B3" s="7">
        <v>1</v>
      </c>
      <c r="C3" s="7">
        <v>2</v>
      </c>
      <c r="D3" s="7">
        <v>3</v>
      </c>
      <c r="E3" s="7">
        <v>4</v>
      </c>
      <c r="F3" s="7">
        <v>5</v>
      </c>
      <c r="G3" s="9">
        <v>6</v>
      </c>
    </row>
    <row r="4" spans="1:7" ht="18.75">
      <c r="A4" s="7"/>
      <c r="B4" s="37" t="s">
        <v>7</v>
      </c>
      <c r="C4" s="37"/>
      <c r="D4" s="37"/>
      <c r="E4" s="37"/>
      <c r="F4" s="37"/>
      <c r="G4" s="37"/>
    </row>
    <row r="5" spans="1:7" ht="18.75">
      <c r="A5" s="6"/>
      <c r="B5" s="5"/>
      <c r="C5" s="4"/>
      <c r="D5" s="4"/>
      <c r="E5" s="4"/>
      <c r="F5" s="3"/>
      <c r="G5" s="8"/>
    </row>
    <row r="6" spans="1:7" ht="18.75">
      <c r="A6" s="6"/>
      <c r="B6" s="5"/>
      <c r="C6" s="4"/>
      <c r="D6" s="4"/>
      <c r="E6" s="4"/>
      <c r="F6" s="3"/>
      <c r="G6" s="2"/>
    </row>
    <row r="7" spans="1:7" ht="18.75">
      <c r="A7" s="7"/>
      <c r="B7" s="5"/>
      <c r="C7" s="4"/>
      <c r="D7" s="4"/>
      <c r="E7" s="4"/>
      <c r="F7" s="3"/>
      <c r="G7" s="2"/>
    </row>
    <row r="8" spans="1:7" ht="18.75">
      <c r="A8" s="6"/>
      <c r="B8" s="38" t="s">
        <v>8</v>
      </c>
      <c r="C8" s="38"/>
      <c r="D8" s="38"/>
      <c r="E8" s="38"/>
      <c r="F8" s="38"/>
      <c r="G8" s="38"/>
    </row>
    <row r="9" spans="1:7" ht="18.75">
      <c r="A9" s="6">
        <v>1</v>
      </c>
      <c r="B9" s="5" t="s">
        <v>76</v>
      </c>
      <c r="C9" s="4">
        <v>6</v>
      </c>
      <c r="D9" s="4">
        <v>5</v>
      </c>
      <c r="E9" s="4">
        <v>14</v>
      </c>
      <c r="F9" s="3">
        <f aca="true" t="shared" si="0" ref="F9:F15">SUM(C9:E9)</f>
        <v>25</v>
      </c>
      <c r="G9" s="10" t="s">
        <v>85</v>
      </c>
    </row>
    <row r="10" spans="1:7" ht="18.75">
      <c r="A10" s="6">
        <v>2</v>
      </c>
      <c r="B10" s="5" t="s">
        <v>71</v>
      </c>
      <c r="C10" s="4">
        <v>6</v>
      </c>
      <c r="D10" s="4">
        <v>5</v>
      </c>
      <c r="E10" s="4">
        <v>13</v>
      </c>
      <c r="F10" s="3">
        <f t="shared" si="0"/>
        <v>24</v>
      </c>
      <c r="G10" s="10" t="s">
        <v>86</v>
      </c>
    </row>
    <row r="11" spans="1:7" ht="18.75">
      <c r="A11" s="6">
        <v>3</v>
      </c>
      <c r="B11" s="5" t="s">
        <v>72</v>
      </c>
      <c r="C11" s="4">
        <v>6</v>
      </c>
      <c r="D11" s="4">
        <v>5</v>
      </c>
      <c r="E11" s="4">
        <v>13</v>
      </c>
      <c r="F11" s="3">
        <f t="shared" si="0"/>
        <v>24</v>
      </c>
      <c r="G11" s="10" t="s">
        <v>86</v>
      </c>
    </row>
    <row r="12" spans="1:7" ht="18.75">
      <c r="A12" s="7">
        <v>4</v>
      </c>
      <c r="B12" s="5" t="s">
        <v>81</v>
      </c>
      <c r="C12" s="4">
        <v>6</v>
      </c>
      <c r="D12" s="4">
        <v>5</v>
      </c>
      <c r="E12" s="4">
        <v>13</v>
      </c>
      <c r="F12" s="3">
        <f t="shared" si="0"/>
        <v>24</v>
      </c>
      <c r="G12" s="10" t="s">
        <v>86</v>
      </c>
    </row>
    <row r="13" spans="1:7" ht="18.75">
      <c r="A13" s="6">
        <v>5</v>
      </c>
      <c r="B13" s="5" t="s">
        <v>74</v>
      </c>
      <c r="C13" s="4">
        <v>6</v>
      </c>
      <c r="D13" s="4">
        <v>5</v>
      </c>
      <c r="E13" s="4">
        <v>13</v>
      </c>
      <c r="F13" s="3">
        <f t="shared" si="0"/>
        <v>24</v>
      </c>
      <c r="G13" s="10" t="s">
        <v>86</v>
      </c>
    </row>
    <row r="14" spans="1:7" ht="18.75">
      <c r="A14" s="6">
        <v>6</v>
      </c>
      <c r="B14" s="5" t="s">
        <v>77</v>
      </c>
      <c r="C14" s="4">
        <v>6</v>
      </c>
      <c r="D14" s="4">
        <v>5</v>
      </c>
      <c r="E14" s="4">
        <v>13</v>
      </c>
      <c r="F14" s="3">
        <f t="shared" si="0"/>
        <v>24</v>
      </c>
      <c r="G14" s="10" t="s">
        <v>86</v>
      </c>
    </row>
    <row r="15" spans="1:7" ht="18.75">
      <c r="A15" s="6">
        <v>7</v>
      </c>
      <c r="B15" s="5" t="s">
        <v>75</v>
      </c>
      <c r="C15" s="4">
        <v>6</v>
      </c>
      <c r="D15" s="4">
        <v>4</v>
      </c>
      <c r="E15" s="4">
        <v>12</v>
      </c>
      <c r="F15" s="3">
        <f t="shared" si="0"/>
        <v>22</v>
      </c>
      <c r="G15" s="10" t="s">
        <v>82</v>
      </c>
    </row>
    <row r="16" spans="1:7" ht="18.75">
      <c r="A16" s="7"/>
      <c r="B16" s="38" t="s">
        <v>80</v>
      </c>
      <c r="C16" s="38"/>
      <c r="D16" s="38"/>
      <c r="E16" s="38"/>
      <c r="F16" s="38"/>
      <c r="G16" s="38"/>
    </row>
    <row r="17" spans="1:7" ht="18.75">
      <c r="A17" s="6"/>
      <c r="B17" s="5"/>
      <c r="C17" s="4"/>
      <c r="D17" s="4"/>
      <c r="E17" s="4"/>
      <c r="F17" s="3"/>
      <c r="G17" s="10"/>
    </row>
    <row r="18" spans="1:7" ht="18.75">
      <c r="A18" s="6"/>
      <c r="B18" s="35"/>
      <c r="C18" s="4"/>
      <c r="D18" s="4"/>
      <c r="E18" s="4"/>
      <c r="F18" s="3"/>
      <c r="G18" s="10"/>
    </row>
    <row r="19" spans="1:7" ht="18.75">
      <c r="A19" s="6"/>
      <c r="C19" s="4"/>
      <c r="D19" s="4"/>
      <c r="E19" s="4"/>
      <c r="F19" s="3"/>
      <c r="G19" s="10"/>
    </row>
    <row r="20" spans="1:7" ht="18.75">
      <c r="A20" s="6"/>
      <c r="B20" s="5"/>
      <c r="C20" s="4"/>
      <c r="D20" s="4"/>
      <c r="E20" s="4"/>
      <c r="F20" s="3"/>
      <c r="G20" s="10"/>
    </row>
  </sheetData>
  <sheetProtection/>
  <mergeCells count="4">
    <mergeCell ref="B1:G1"/>
    <mergeCell ref="B4:G4"/>
    <mergeCell ref="B8:G8"/>
    <mergeCell ref="B16:G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6"/>
  <sheetViews>
    <sheetView tabSelected="1" zoomScaleSheetLayoutView="5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:R2"/>
    </sheetView>
  </sheetViews>
  <sheetFormatPr defaultColWidth="9.140625" defaultRowHeight="15"/>
  <cols>
    <col min="1" max="1" width="5.140625" style="13" customWidth="1"/>
    <col min="2" max="2" width="35.8515625" style="12" customWidth="1"/>
    <col min="3" max="3" width="28.8515625" style="12" customWidth="1"/>
    <col min="4" max="4" width="23.57421875" style="12" customWidth="1"/>
    <col min="5" max="5" width="27.140625" style="12" customWidth="1"/>
    <col min="6" max="6" width="31.57421875" style="12" customWidth="1"/>
    <col min="7" max="7" width="25.28125" style="12" customWidth="1"/>
    <col min="8" max="8" width="50.7109375" style="12" customWidth="1"/>
    <col min="9" max="9" width="30.140625" style="12" customWidth="1"/>
    <col min="10" max="10" width="31.00390625" style="12" customWidth="1"/>
    <col min="11" max="11" width="25.7109375" style="12" customWidth="1"/>
    <col min="12" max="12" width="23.00390625" style="12" customWidth="1"/>
    <col min="13" max="13" width="46.8515625" style="12" customWidth="1"/>
    <col min="14" max="14" width="40.7109375" style="12" customWidth="1"/>
    <col min="15" max="15" width="28.7109375" style="12" customWidth="1"/>
    <col min="16" max="16" width="19.7109375" style="12" customWidth="1"/>
    <col min="17" max="17" width="28.57421875" style="12" customWidth="1"/>
    <col min="18" max="18" width="25.7109375" style="12" customWidth="1"/>
    <col min="19" max="19" width="23.57421875" style="12" customWidth="1"/>
    <col min="20" max="20" width="20.28125" style="12" customWidth="1"/>
    <col min="21" max="21" width="26.00390625" style="12" customWidth="1"/>
    <col min="22" max="22" width="19.421875" style="12" customWidth="1"/>
    <col min="23" max="24" width="24.421875" style="12" customWidth="1"/>
    <col min="25" max="25" width="31.00390625" style="12" customWidth="1"/>
    <col min="26" max="26" width="24.140625" style="12" customWidth="1"/>
    <col min="27" max="27" width="24.421875" style="12" hidden="1" customWidth="1"/>
    <col min="28" max="28" width="29.57421875" style="12" customWidth="1"/>
    <col min="29" max="29" width="29.00390625" style="12" customWidth="1"/>
    <col min="30" max="32" width="24.421875" style="12" customWidth="1"/>
    <col min="33" max="33" width="31.28125" style="12" customWidth="1"/>
    <col min="34" max="34" width="44.8515625" style="12" customWidth="1"/>
    <col min="35" max="37" width="28.57421875" style="12" customWidth="1"/>
    <col min="38" max="16384" width="9.140625" style="12" customWidth="1"/>
  </cols>
  <sheetData>
    <row r="1" spans="6:13" ht="15.75" customHeight="1">
      <c r="F1" s="44" t="s">
        <v>0</v>
      </c>
      <c r="G1" s="44"/>
      <c r="H1" s="44"/>
      <c r="I1" s="44"/>
      <c r="J1" s="44"/>
      <c r="K1" s="44"/>
      <c r="L1" s="44"/>
      <c r="M1" s="44"/>
    </row>
    <row r="2" spans="1:37" ht="72" customHeight="1">
      <c r="A2" s="29"/>
      <c r="B2" s="45" t="s">
        <v>87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29"/>
      <c r="AJ2" s="29"/>
      <c r="AK2" s="29"/>
    </row>
    <row r="3" spans="1:37" ht="169.5" customHeight="1">
      <c r="A3" s="16" t="s">
        <v>1</v>
      </c>
      <c r="B3" s="16" t="s">
        <v>42</v>
      </c>
      <c r="C3" s="16" t="s">
        <v>43</v>
      </c>
      <c r="D3" s="28" t="s">
        <v>47</v>
      </c>
      <c r="E3" s="28" t="s">
        <v>48</v>
      </c>
      <c r="F3" s="28" t="s">
        <v>49</v>
      </c>
      <c r="G3" s="28" t="s">
        <v>50</v>
      </c>
      <c r="H3" s="28" t="s">
        <v>41</v>
      </c>
      <c r="I3" s="28" t="s">
        <v>51</v>
      </c>
      <c r="J3" s="16" t="s">
        <v>44</v>
      </c>
      <c r="K3" s="28" t="s">
        <v>52</v>
      </c>
      <c r="L3" s="28" t="s">
        <v>40</v>
      </c>
      <c r="M3" s="28" t="s">
        <v>53</v>
      </c>
      <c r="N3" s="28" t="s">
        <v>39</v>
      </c>
      <c r="O3" s="28" t="s">
        <v>54</v>
      </c>
      <c r="P3" s="28" t="s">
        <v>38</v>
      </c>
      <c r="Q3" s="16" t="s">
        <v>45</v>
      </c>
      <c r="R3" s="28" t="s">
        <v>55</v>
      </c>
      <c r="S3" s="28" t="s">
        <v>56</v>
      </c>
      <c r="T3" s="28" t="s">
        <v>57</v>
      </c>
      <c r="U3" s="28" t="s">
        <v>58</v>
      </c>
      <c r="V3" s="28" t="s">
        <v>59</v>
      </c>
      <c r="W3" s="28" t="s">
        <v>60</v>
      </c>
      <c r="X3" s="28" t="s">
        <v>61</v>
      </c>
      <c r="Y3" s="28" t="s">
        <v>62</v>
      </c>
      <c r="Z3" s="28" t="s">
        <v>83</v>
      </c>
      <c r="AA3" s="28" t="s">
        <v>63</v>
      </c>
      <c r="AB3" s="28" t="s">
        <v>64</v>
      </c>
      <c r="AC3" s="28" t="s">
        <v>37</v>
      </c>
      <c r="AD3" s="28" t="s">
        <v>65</v>
      </c>
      <c r="AE3" s="28" t="s">
        <v>67</v>
      </c>
      <c r="AF3" s="28" t="s">
        <v>66</v>
      </c>
      <c r="AG3" s="28" t="s">
        <v>68</v>
      </c>
      <c r="AH3" s="28" t="s">
        <v>69</v>
      </c>
      <c r="AI3" s="39" t="s">
        <v>2</v>
      </c>
      <c r="AJ3" s="40"/>
      <c r="AK3" s="41"/>
    </row>
    <row r="4" spans="1:37" ht="15.75">
      <c r="A4" s="16"/>
      <c r="B4" s="16"/>
      <c r="C4" s="16"/>
      <c r="D4" s="27" t="s">
        <v>36</v>
      </c>
      <c r="E4" s="27" t="s">
        <v>35</v>
      </c>
      <c r="F4" s="27" t="s">
        <v>34</v>
      </c>
      <c r="G4" s="27" t="s">
        <v>33</v>
      </c>
      <c r="H4" s="27" t="s">
        <v>32</v>
      </c>
      <c r="I4" s="27" t="s">
        <v>31</v>
      </c>
      <c r="J4" s="16"/>
      <c r="K4" s="27" t="s">
        <v>30</v>
      </c>
      <c r="L4" s="27" t="s">
        <v>29</v>
      </c>
      <c r="M4" s="27" t="s">
        <v>28</v>
      </c>
      <c r="N4" s="27" t="s">
        <v>27</v>
      </c>
      <c r="O4" s="27" t="s">
        <v>26</v>
      </c>
      <c r="P4" s="27" t="s">
        <v>25</v>
      </c>
      <c r="Q4" s="16"/>
      <c r="R4" s="27" t="s">
        <v>24</v>
      </c>
      <c r="S4" s="27" t="s">
        <v>23</v>
      </c>
      <c r="T4" s="34" t="s">
        <v>22</v>
      </c>
      <c r="U4" s="27" t="s">
        <v>21</v>
      </c>
      <c r="V4" s="27" t="s">
        <v>20</v>
      </c>
      <c r="W4" s="27" t="s">
        <v>19</v>
      </c>
      <c r="X4" s="27" t="s">
        <v>18</v>
      </c>
      <c r="Y4" s="27" t="s">
        <v>17</v>
      </c>
      <c r="Z4" s="27" t="s">
        <v>16</v>
      </c>
      <c r="AA4" s="27" t="s">
        <v>16</v>
      </c>
      <c r="AB4" s="27" t="s">
        <v>15</v>
      </c>
      <c r="AC4" s="27" t="s">
        <v>14</v>
      </c>
      <c r="AD4" s="27" t="s">
        <v>13</v>
      </c>
      <c r="AE4" s="27" t="s">
        <v>12</v>
      </c>
      <c r="AF4" s="27" t="s">
        <v>11</v>
      </c>
      <c r="AG4" s="27" t="s">
        <v>10</v>
      </c>
      <c r="AH4" s="27" t="s">
        <v>9</v>
      </c>
      <c r="AI4" s="26"/>
      <c r="AJ4" s="25"/>
      <c r="AK4" s="24"/>
    </row>
    <row r="5" spans="1:37" s="19" customFormat="1" ht="15.75">
      <c r="A5" s="16"/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6">
        <v>16</v>
      </c>
      <c r="R5" s="16">
        <v>17</v>
      </c>
      <c r="S5" s="16">
        <v>18</v>
      </c>
      <c r="T5" s="16">
        <v>19</v>
      </c>
      <c r="U5" s="16">
        <v>20</v>
      </c>
      <c r="V5" s="16">
        <v>21</v>
      </c>
      <c r="W5" s="16">
        <v>22</v>
      </c>
      <c r="X5" s="16">
        <v>23</v>
      </c>
      <c r="Y5" s="16">
        <v>24</v>
      </c>
      <c r="Z5" s="16">
        <v>25</v>
      </c>
      <c r="AA5" s="16">
        <v>26</v>
      </c>
      <c r="AB5" s="16">
        <v>27</v>
      </c>
      <c r="AC5" s="16">
        <v>28</v>
      </c>
      <c r="AD5" s="16">
        <v>29</v>
      </c>
      <c r="AE5" s="16">
        <v>30</v>
      </c>
      <c r="AF5" s="16">
        <v>31</v>
      </c>
      <c r="AG5" s="16">
        <v>32</v>
      </c>
      <c r="AH5" s="16">
        <v>33</v>
      </c>
      <c r="AI5" s="16" t="s">
        <v>3</v>
      </c>
      <c r="AJ5" s="16" t="s">
        <v>4</v>
      </c>
      <c r="AK5" s="16" t="s">
        <v>5</v>
      </c>
    </row>
    <row r="6" spans="1:37" s="20" customFormat="1" ht="15.75">
      <c r="A6" s="22">
        <v>1</v>
      </c>
      <c r="B6" s="23" t="s">
        <v>71</v>
      </c>
      <c r="C6" s="21">
        <f>SUM(D6:I6)</f>
        <v>6</v>
      </c>
      <c r="D6" s="22">
        <v>1</v>
      </c>
      <c r="E6" s="22">
        <v>1</v>
      </c>
      <c r="F6" s="22">
        <v>1</v>
      </c>
      <c r="G6" s="22">
        <v>1</v>
      </c>
      <c r="H6" s="22">
        <v>1</v>
      </c>
      <c r="I6" s="22">
        <v>1</v>
      </c>
      <c r="J6" s="21">
        <f>SUM(K6:P6)</f>
        <v>5</v>
      </c>
      <c r="K6" s="22">
        <v>1</v>
      </c>
      <c r="L6" s="22">
        <v>0</v>
      </c>
      <c r="M6" s="22">
        <v>1</v>
      </c>
      <c r="N6" s="22">
        <v>1</v>
      </c>
      <c r="O6" s="22">
        <v>1</v>
      </c>
      <c r="P6" s="22">
        <v>1</v>
      </c>
      <c r="Q6" s="21">
        <f>SUM(R6:AH6)</f>
        <v>13</v>
      </c>
      <c r="R6" s="22">
        <v>0</v>
      </c>
      <c r="S6" s="22">
        <v>1</v>
      </c>
      <c r="T6" s="22">
        <v>1</v>
      </c>
      <c r="U6" s="22">
        <v>1</v>
      </c>
      <c r="V6" s="22">
        <v>1</v>
      </c>
      <c r="W6" s="22">
        <v>1</v>
      </c>
      <c r="X6" s="22">
        <v>1</v>
      </c>
      <c r="Y6" s="22">
        <v>0</v>
      </c>
      <c r="Z6" s="22">
        <v>1</v>
      </c>
      <c r="AA6" s="22"/>
      <c r="AB6" s="22">
        <v>0</v>
      </c>
      <c r="AC6" s="22">
        <v>1</v>
      </c>
      <c r="AD6" s="22">
        <v>1</v>
      </c>
      <c r="AE6" s="22">
        <v>1</v>
      </c>
      <c r="AF6" s="22">
        <v>1</v>
      </c>
      <c r="AG6" s="22">
        <v>1</v>
      </c>
      <c r="AH6" s="22">
        <v>1</v>
      </c>
      <c r="AI6" s="21">
        <v>0</v>
      </c>
      <c r="AJ6" s="21">
        <v>1</v>
      </c>
      <c r="AK6" s="21">
        <v>0</v>
      </c>
    </row>
    <row r="7" spans="1:37" ht="15.75">
      <c r="A7" s="17">
        <v>2</v>
      </c>
      <c r="B7" s="18" t="s">
        <v>72</v>
      </c>
      <c r="C7" s="21">
        <f aca="true" t="shared" si="0" ref="C7:C12">SUM(D7:I7)</f>
        <v>6</v>
      </c>
      <c r="D7" s="22">
        <v>1</v>
      </c>
      <c r="E7" s="22">
        <v>1</v>
      </c>
      <c r="F7" s="22">
        <v>1</v>
      </c>
      <c r="G7" s="17">
        <v>1</v>
      </c>
      <c r="H7" s="17">
        <v>1</v>
      </c>
      <c r="I7" s="22">
        <v>1</v>
      </c>
      <c r="J7" s="21">
        <f aca="true" t="shared" si="1" ref="J7:J12">SUM(K7:P7)</f>
        <v>5</v>
      </c>
      <c r="K7" s="17">
        <v>1</v>
      </c>
      <c r="L7" s="22">
        <v>0</v>
      </c>
      <c r="M7" s="22">
        <v>1</v>
      </c>
      <c r="N7" s="17">
        <v>1</v>
      </c>
      <c r="O7" s="17">
        <v>1</v>
      </c>
      <c r="P7" s="17">
        <v>1</v>
      </c>
      <c r="Q7" s="21">
        <f aca="true" t="shared" si="2" ref="Q7:Q12">SUM(R7:AH7)</f>
        <v>13</v>
      </c>
      <c r="R7" s="22">
        <v>1</v>
      </c>
      <c r="S7" s="22">
        <v>1</v>
      </c>
      <c r="T7" s="17">
        <v>0</v>
      </c>
      <c r="U7" s="22">
        <v>1</v>
      </c>
      <c r="V7" s="22">
        <v>1</v>
      </c>
      <c r="W7" s="22">
        <v>1</v>
      </c>
      <c r="X7" s="22">
        <v>1</v>
      </c>
      <c r="Y7" s="17">
        <v>0</v>
      </c>
      <c r="Z7" s="22">
        <v>1</v>
      </c>
      <c r="AA7" s="17"/>
      <c r="AB7" s="22">
        <v>0</v>
      </c>
      <c r="AC7" s="22">
        <v>1</v>
      </c>
      <c r="AD7" s="22">
        <v>1</v>
      </c>
      <c r="AE7" s="22">
        <v>1</v>
      </c>
      <c r="AF7" s="22">
        <v>1</v>
      </c>
      <c r="AG7" s="22">
        <v>1</v>
      </c>
      <c r="AH7" s="22">
        <v>1</v>
      </c>
      <c r="AI7" s="16">
        <v>0</v>
      </c>
      <c r="AJ7" s="16">
        <v>1</v>
      </c>
      <c r="AK7" s="16">
        <v>0</v>
      </c>
    </row>
    <row r="8" spans="1:37" ht="15.75">
      <c r="A8" s="17">
        <v>3</v>
      </c>
      <c r="B8" s="18" t="s">
        <v>73</v>
      </c>
      <c r="C8" s="21">
        <f t="shared" si="0"/>
        <v>6</v>
      </c>
      <c r="D8" s="22">
        <v>1</v>
      </c>
      <c r="E8" s="22">
        <v>1</v>
      </c>
      <c r="F8" s="22">
        <v>1</v>
      </c>
      <c r="G8" s="17">
        <v>1</v>
      </c>
      <c r="H8" s="17">
        <v>1</v>
      </c>
      <c r="I8" s="22">
        <v>1</v>
      </c>
      <c r="J8" s="21">
        <f t="shared" si="1"/>
        <v>5</v>
      </c>
      <c r="K8" s="17">
        <v>1</v>
      </c>
      <c r="L8" s="22">
        <v>0</v>
      </c>
      <c r="M8" s="22">
        <v>1</v>
      </c>
      <c r="N8" s="17">
        <v>1</v>
      </c>
      <c r="O8" s="17">
        <v>1</v>
      </c>
      <c r="P8" s="17">
        <v>1</v>
      </c>
      <c r="Q8" s="21">
        <f t="shared" si="2"/>
        <v>13</v>
      </c>
      <c r="R8" s="22">
        <v>1</v>
      </c>
      <c r="S8" s="22">
        <v>1</v>
      </c>
      <c r="T8" s="17">
        <v>0</v>
      </c>
      <c r="U8" s="22">
        <v>1</v>
      </c>
      <c r="V8" s="22">
        <v>1</v>
      </c>
      <c r="W8" s="22">
        <v>1</v>
      </c>
      <c r="X8" s="22">
        <v>1</v>
      </c>
      <c r="Y8" s="17">
        <v>0</v>
      </c>
      <c r="Z8" s="22">
        <v>1</v>
      </c>
      <c r="AA8" s="17"/>
      <c r="AB8" s="22">
        <v>0</v>
      </c>
      <c r="AC8" s="22">
        <v>1</v>
      </c>
      <c r="AD8" s="22">
        <v>1</v>
      </c>
      <c r="AE8" s="22">
        <v>1</v>
      </c>
      <c r="AF8" s="22">
        <v>1</v>
      </c>
      <c r="AG8" s="22">
        <v>1</v>
      </c>
      <c r="AH8" s="22">
        <v>1</v>
      </c>
      <c r="AI8" s="16">
        <v>0</v>
      </c>
      <c r="AJ8" s="16">
        <v>1</v>
      </c>
      <c r="AK8" s="16">
        <v>0</v>
      </c>
    </row>
    <row r="9" spans="1:37" ht="15.75">
      <c r="A9" s="17">
        <v>4</v>
      </c>
      <c r="B9" s="18" t="s">
        <v>74</v>
      </c>
      <c r="C9" s="21">
        <f t="shared" si="0"/>
        <v>6</v>
      </c>
      <c r="D9" s="22">
        <v>1</v>
      </c>
      <c r="E9" s="22">
        <v>1</v>
      </c>
      <c r="F9" s="22">
        <v>1</v>
      </c>
      <c r="G9" s="17">
        <v>1</v>
      </c>
      <c r="H9" s="17">
        <v>1</v>
      </c>
      <c r="I9" s="22">
        <v>1</v>
      </c>
      <c r="J9" s="21">
        <f t="shared" si="1"/>
        <v>5</v>
      </c>
      <c r="K9" s="17">
        <v>1</v>
      </c>
      <c r="L9" s="22">
        <v>0</v>
      </c>
      <c r="M9" s="22">
        <v>1</v>
      </c>
      <c r="N9" s="17">
        <v>1</v>
      </c>
      <c r="O9" s="17">
        <v>1</v>
      </c>
      <c r="P9" s="17">
        <v>1</v>
      </c>
      <c r="Q9" s="21">
        <f t="shared" si="2"/>
        <v>13</v>
      </c>
      <c r="R9" s="22">
        <v>1</v>
      </c>
      <c r="S9" s="22">
        <v>1</v>
      </c>
      <c r="T9" s="17">
        <v>0</v>
      </c>
      <c r="U9" s="17">
        <v>1</v>
      </c>
      <c r="V9" s="22">
        <v>1</v>
      </c>
      <c r="W9" s="22">
        <v>1</v>
      </c>
      <c r="X9" s="22">
        <v>1</v>
      </c>
      <c r="Y9" s="17">
        <v>0</v>
      </c>
      <c r="Z9" s="22">
        <v>1</v>
      </c>
      <c r="AA9" s="17"/>
      <c r="AB9" s="22">
        <v>0</v>
      </c>
      <c r="AC9" s="22">
        <v>1</v>
      </c>
      <c r="AD9" s="22">
        <v>1</v>
      </c>
      <c r="AE9" s="22">
        <v>1</v>
      </c>
      <c r="AF9" s="22">
        <v>1</v>
      </c>
      <c r="AG9" s="22">
        <v>1</v>
      </c>
      <c r="AH9" s="22">
        <v>1</v>
      </c>
      <c r="AI9" s="16">
        <v>0</v>
      </c>
      <c r="AJ9" s="16">
        <v>1</v>
      </c>
      <c r="AK9" s="16">
        <v>0</v>
      </c>
    </row>
    <row r="10" spans="1:37" s="20" customFormat="1" ht="15.75">
      <c r="A10" s="22">
        <v>5</v>
      </c>
      <c r="B10" s="23" t="s">
        <v>75</v>
      </c>
      <c r="C10" s="21">
        <f t="shared" si="0"/>
        <v>6</v>
      </c>
      <c r="D10" s="22">
        <v>1</v>
      </c>
      <c r="E10" s="22">
        <v>1</v>
      </c>
      <c r="F10" s="22">
        <v>1</v>
      </c>
      <c r="G10" s="17">
        <v>1</v>
      </c>
      <c r="H10" s="22">
        <v>1</v>
      </c>
      <c r="I10" s="22">
        <v>1</v>
      </c>
      <c r="J10" s="21">
        <f t="shared" si="1"/>
        <v>4</v>
      </c>
      <c r="K10" s="22">
        <v>0</v>
      </c>
      <c r="L10" s="22">
        <v>0</v>
      </c>
      <c r="M10" s="22">
        <v>1</v>
      </c>
      <c r="N10" s="22">
        <v>1</v>
      </c>
      <c r="O10" s="22">
        <v>1</v>
      </c>
      <c r="P10" s="22">
        <v>1</v>
      </c>
      <c r="Q10" s="21">
        <f t="shared" si="2"/>
        <v>12</v>
      </c>
      <c r="R10" s="22">
        <v>1</v>
      </c>
      <c r="S10" s="22">
        <v>0</v>
      </c>
      <c r="T10" s="22">
        <v>0</v>
      </c>
      <c r="U10" s="22">
        <v>1</v>
      </c>
      <c r="V10" s="22">
        <v>1</v>
      </c>
      <c r="W10" s="22">
        <v>1</v>
      </c>
      <c r="X10" s="22">
        <v>1</v>
      </c>
      <c r="Y10" s="22">
        <v>0</v>
      </c>
      <c r="Z10" s="22">
        <v>1</v>
      </c>
      <c r="AA10" s="22"/>
      <c r="AB10" s="22">
        <v>0</v>
      </c>
      <c r="AC10" s="22">
        <v>1</v>
      </c>
      <c r="AD10" s="22">
        <v>1</v>
      </c>
      <c r="AE10" s="33">
        <v>1</v>
      </c>
      <c r="AF10" s="33">
        <v>1</v>
      </c>
      <c r="AG10" s="33">
        <v>1</v>
      </c>
      <c r="AH10" s="22">
        <v>1</v>
      </c>
      <c r="AI10" s="21">
        <v>0</v>
      </c>
      <c r="AJ10" s="21">
        <v>1</v>
      </c>
      <c r="AK10" s="21">
        <v>0</v>
      </c>
    </row>
    <row r="11" spans="1:37" s="20" customFormat="1" ht="15.75">
      <c r="A11" s="22">
        <v>6</v>
      </c>
      <c r="B11" s="23" t="s">
        <v>76</v>
      </c>
      <c r="C11" s="21">
        <f t="shared" si="0"/>
        <v>6</v>
      </c>
      <c r="D11" s="22">
        <v>1</v>
      </c>
      <c r="E11" s="22">
        <v>1</v>
      </c>
      <c r="F11" s="22">
        <v>1</v>
      </c>
      <c r="G11" s="17">
        <v>1</v>
      </c>
      <c r="H11" s="22">
        <v>1</v>
      </c>
      <c r="I11" s="22">
        <v>1</v>
      </c>
      <c r="J11" s="21">
        <f t="shared" si="1"/>
        <v>5</v>
      </c>
      <c r="K11" s="22">
        <v>1</v>
      </c>
      <c r="L11" s="22">
        <v>0</v>
      </c>
      <c r="M11" s="22">
        <v>1</v>
      </c>
      <c r="N11" s="22">
        <v>1</v>
      </c>
      <c r="O11" s="22">
        <v>1</v>
      </c>
      <c r="P11" s="22">
        <v>1</v>
      </c>
      <c r="Q11" s="21">
        <f t="shared" si="2"/>
        <v>14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>
        <v>1</v>
      </c>
      <c r="Y11" s="22">
        <v>0</v>
      </c>
      <c r="Z11" s="22">
        <v>1</v>
      </c>
      <c r="AA11" s="22"/>
      <c r="AB11" s="22">
        <v>0</v>
      </c>
      <c r="AC11" s="22">
        <v>1</v>
      </c>
      <c r="AD11" s="22">
        <v>1</v>
      </c>
      <c r="AE11" s="33">
        <v>1</v>
      </c>
      <c r="AF11" s="33">
        <v>1</v>
      </c>
      <c r="AG11" s="33">
        <v>1</v>
      </c>
      <c r="AH11" s="22">
        <v>1</v>
      </c>
      <c r="AI11" s="21">
        <v>0</v>
      </c>
      <c r="AJ11" s="21">
        <v>1</v>
      </c>
      <c r="AK11" s="21">
        <v>0</v>
      </c>
    </row>
    <row r="12" spans="1:37" s="20" customFormat="1" ht="15.75">
      <c r="A12" s="22">
        <v>7</v>
      </c>
      <c r="B12" s="23" t="s">
        <v>77</v>
      </c>
      <c r="C12" s="21">
        <f t="shared" si="0"/>
        <v>6</v>
      </c>
      <c r="D12" s="22">
        <v>1</v>
      </c>
      <c r="E12" s="22">
        <v>1</v>
      </c>
      <c r="F12" s="22">
        <v>1</v>
      </c>
      <c r="G12" s="17">
        <v>1</v>
      </c>
      <c r="H12" s="22">
        <v>1</v>
      </c>
      <c r="I12" s="22">
        <v>1</v>
      </c>
      <c r="J12" s="21">
        <f t="shared" si="1"/>
        <v>5</v>
      </c>
      <c r="K12" s="22">
        <v>1</v>
      </c>
      <c r="L12" s="22">
        <v>0</v>
      </c>
      <c r="M12" s="22">
        <v>1</v>
      </c>
      <c r="N12" s="22">
        <v>1</v>
      </c>
      <c r="O12" s="22">
        <v>1</v>
      </c>
      <c r="P12" s="22">
        <v>1</v>
      </c>
      <c r="Q12" s="21">
        <f t="shared" si="2"/>
        <v>13</v>
      </c>
      <c r="R12" s="22">
        <v>1</v>
      </c>
      <c r="S12" s="22">
        <v>1</v>
      </c>
      <c r="T12" s="22">
        <v>0</v>
      </c>
      <c r="U12" s="22">
        <v>1</v>
      </c>
      <c r="V12" s="22">
        <v>1</v>
      </c>
      <c r="W12" s="22">
        <v>1</v>
      </c>
      <c r="X12" s="22">
        <v>1</v>
      </c>
      <c r="Y12" s="22">
        <v>0</v>
      </c>
      <c r="Z12" s="22">
        <v>1</v>
      </c>
      <c r="AA12" s="22"/>
      <c r="AB12" s="22">
        <v>0</v>
      </c>
      <c r="AC12" s="22">
        <v>1</v>
      </c>
      <c r="AD12" s="22">
        <v>1</v>
      </c>
      <c r="AE12" s="33">
        <v>1</v>
      </c>
      <c r="AF12" s="33">
        <v>1</v>
      </c>
      <c r="AG12" s="33">
        <v>1</v>
      </c>
      <c r="AH12" s="22">
        <v>1</v>
      </c>
      <c r="AI12" s="21">
        <v>0</v>
      </c>
      <c r="AJ12" s="21">
        <v>1</v>
      </c>
      <c r="AK12" s="21">
        <v>0</v>
      </c>
    </row>
    <row r="13" spans="1:38" s="19" customFormat="1" ht="15.75">
      <c r="A13" s="16"/>
      <c r="B13" s="16"/>
      <c r="C13" s="16"/>
      <c r="D13" s="17"/>
      <c r="E13" s="17"/>
      <c r="F13" s="17"/>
      <c r="G13" s="17"/>
      <c r="H13" s="17"/>
      <c r="I13" s="17"/>
      <c r="J13" s="16"/>
      <c r="K13" s="17"/>
      <c r="L13" s="17"/>
      <c r="M13" s="17"/>
      <c r="N13" s="17"/>
      <c r="O13" s="17"/>
      <c r="P13" s="17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6"/>
      <c r="AJ13" s="16"/>
      <c r="AK13" s="16">
        <v>0</v>
      </c>
      <c r="AL13" s="12"/>
    </row>
    <row r="14" spans="1:37" ht="72" customHeight="1">
      <c r="A14" s="15"/>
      <c r="B14" s="15"/>
      <c r="C14" s="42" t="s">
        <v>78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3:13" s="14" customFormat="1" ht="72" customHeight="1">
      <c r="C15" s="43" t="s">
        <v>79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3:13" s="14" customFormat="1" ht="24" customHeight="1">
      <c r="C16" s="43" t="s">
        <v>70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</row>
  </sheetData>
  <sheetProtection/>
  <mergeCells count="6">
    <mergeCell ref="AI3:AK3"/>
    <mergeCell ref="C14:M14"/>
    <mergeCell ref="C16:M16"/>
    <mergeCell ref="F1:M1"/>
    <mergeCell ref="C15:M15"/>
    <mergeCell ref="B2:R2"/>
  </mergeCells>
  <printOptions/>
  <pageMargins left="0.3937007874015748" right="0.3937007874015748" top="0.3937007874015748" bottom="0.3937007874015748" header="0.5118110236220472" footer="0.5118110236220472"/>
  <pageSetup fitToWidth="0" fitToHeight="1" horizontalDpi="600" verticalDpi="600" orientation="landscape" paperSize="8" r:id="rId1"/>
  <headerFooter alignWithMargins="0">
    <oddFooter>&amp;R&amp;P</oddFooter>
  </headerFooter>
  <colBreaks count="2" manualBreakCount="2">
    <brk id="7" max="15" man="1"/>
    <brk id="12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2015-04-14T00:58:56Z</dcterms:modified>
  <cp:category/>
  <cp:version/>
  <cp:contentType/>
  <cp:contentStatus/>
</cp:coreProperties>
</file>