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255" yWindow="65491" windowWidth="16725" windowHeight="12135" activeTab="0"/>
  </bookViews>
  <sheets>
    <sheet name="Лист1" sheetId="1" r:id="rId1"/>
  </sheets>
  <externalReferences>
    <externalReference r:id="rId4"/>
  </externalReferences>
  <definedNames/>
  <calcPr fullCalcOnLoad="1" refMode="R1C1"/>
</workbook>
</file>

<file path=xl/sharedStrings.xml><?xml version="1.0" encoding="utf-8"?>
<sst xmlns="http://schemas.openxmlformats.org/spreadsheetml/2006/main" count="1033" uniqueCount="670">
  <si>
    <t>№ п/п</t>
  </si>
  <si>
    <t>Квартира</t>
  </si>
  <si>
    <t>Казна</t>
  </si>
  <si>
    <t>Раздел 1:  НЕДВИЖИМОЕ ИМУЩЕСТВО</t>
  </si>
  <si>
    <t>1/20 доля в праве ООО "Шарыповский АПК"</t>
  </si>
  <si>
    <t>Жилой дом</t>
  </si>
  <si>
    <t xml:space="preserve"> </t>
  </si>
  <si>
    <t xml:space="preserve">Наименование (назначение) </t>
  </si>
  <si>
    <t>Адрес (местоположение) недвижимого имущества</t>
  </si>
  <si>
    <t xml:space="preserve">Кадастровый номер </t>
  </si>
  <si>
    <t>Балансовая стоимость, руб.</t>
  </si>
  <si>
    <t>Амортизация, руб.</t>
  </si>
  <si>
    <t>Кадастровая стоимость, руб.</t>
  </si>
  <si>
    <t>Даты возникновения и прекращения права муниципальной собственности</t>
  </si>
  <si>
    <t>Реквизиты документов - оснований возникновения (прекращения) права муниципальной собственности</t>
  </si>
  <si>
    <t>Правообладатель</t>
  </si>
  <si>
    <t>Вид пользования, ограничения (обременения)</t>
  </si>
  <si>
    <t>Основание и даты возникновения и прекращения иного вещного права, ограничения (обременения)</t>
  </si>
  <si>
    <t xml:space="preserve">Площадь (кв.м) </t>
  </si>
  <si>
    <t xml:space="preserve"> 24:41:6705001:420</t>
  </si>
  <si>
    <t>24:41:6705001:236</t>
  </si>
  <si>
    <t xml:space="preserve">Красноярский край, Шарыповский район, д.Ершово, ул.Лесная, д.12 </t>
  </si>
  <si>
    <t>24:41:7003001:374</t>
  </si>
  <si>
    <t>24:57:0200001:117</t>
  </si>
  <si>
    <t>24:41:6807001:50</t>
  </si>
  <si>
    <t xml:space="preserve">Казна </t>
  </si>
  <si>
    <t>Красноярский край, г. Шарыпово, гп. Горячегорск, ул. Социалистическая, д. 11</t>
  </si>
  <si>
    <t>Объект индивидуального жилищного строительства</t>
  </si>
  <si>
    <t>Красноярский край, Шарыповский район, д.Ершово, ул.Садовая, д.6А</t>
  </si>
  <si>
    <t>Красноярский край, Шарыповский р-н, п. Инголь, кв-л Путейский, д. 5, кв. 10</t>
  </si>
  <si>
    <t>24:41:7301002:557</t>
  </si>
  <si>
    <t>24:41:7305001:316</t>
  </si>
  <si>
    <t xml:space="preserve"> 24:41:7304002:106</t>
  </si>
  <si>
    <t>24:41:6901003:495</t>
  </si>
  <si>
    <t>24:41:6901003:396</t>
  </si>
  <si>
    <t xml:space="preserve">Красноярский край,Шарыповский район, с.Родники, ул.Целинная, д.2"А" </t>
  </si>
  <si>
    <t xml:space="preserve"> 24:41:7206002:281</t>
  </si>
  <si>
    <t>24:41:7206002:17</t>
  </si>
  <si>
    <t>24:41:7203002:331</t>
  </si>
  <si>
    <t xml:space="preserve">Красноярский край, Шарыповский район, с.Береш, ул. Конституции, д.1 </t>
  </si>
  <si>
    <t xml:space="preserve">Красноярский край, Шарыповский район, с.Береш, ул. Конституции, д.1,  строение 1 </t>
  </si>
  <si>
    <t>24:41:7203002:461</t>
  </si>
  <si>
    <t>24:41:7203002:65</t>
  </si>
  <si>
    <t>24:41:7102001:297</t>
  </si>
  <si>
    <t xml:space="preserve"> 24:41:7103001:177</t>
  </si>
  <si>
    <t>Красноярский край, Шарыповский район, д.Косонголь, ул.Заречная, д.1Б</t>
  </si>
  <si>
    <t>1/20 доля в праве ООО "Фортуна АГРО"</t>
  </si>
  <si>
    <t>Красноярский край, Шарыповский район, с.Родники, ул.Дальневосточная, д.3Б</t>
  </si>
  <si>
    <t>24:41:7102001:477</t>
  </si>
  <si>
    <t>Красноярский край, Шарыповский р-н, д.Можары, ул.Зеленая, д.14</t>
  </si>
  <si>
    <t>Красноярский край, р-н.Шарыповский, с.Темра, ул.Калинина, д.29</t>
  </si>
  <si>
    <t>1/20 доля в праве Ефремов Н.Н.</t>
  </si>
  <si>
    <t>Земельный участок</t>
  </si>
  <si>
    <t>Красноярский край, р-н Шарыповский, с. Темра, ул. Калинина, д. 29</t>
  </si>
  <si>
    <t>Индивидуальный жилой дом</t>
  </si>
  <si>
    <t>Красноярский край, Шарыповский район, с.Ораки, ул.Молодежная, д.7</t>
  </si>
  <si>
    <t>Красноярский край, Шарыповский район, с.Малое Озеро, ул.Советская, д.3</t>
  </si>
  <si>
    <t>найм жилого помещения, наниматель -  Аскеров К.Г.о.</t>
  </si>
  <si>
    <t>1/20 доля в праве Аскеров К.Г.о.</t>
  </si>
  <si>
    <t>50/1000 доля в праве ООО "Фортуна АГРО"</t>
  </si>
  <si>
    <t>найм жилого помещения, наниматель - Дементьев Д.А.</t>
  </si>
  <si>
    <t>Красноярский край, Шарыповский район, д. Можары, ул. Центральная, д. 17Б.</t>
  </si>
  <si>
    <t>Красноярский край, Шарыповский р-н, с. Парная, ул. Совхозная, д. 26, кв. 2</t>
  </si>
  <si>
    <t>24:41:0000000:1689</t>
  </si>
  <si>
    <t>24:41:7003001:234</t>
  </si>
  <si>
    <t>Красноярский край, Шарыповский р-н, п.Инголь, кв-л Путейский, д.1, кв.14</t>
  </si>
  <si>
    <t>Красноярский край, Шарыповский р-н, п.Инголь, кв-л Путейский, д.2, кв.7</t>
  </si>
  <si>
    <t xml:space="preserve">Красноярский край, Шарыповский район, д.Скрипачи, ул.Черниговская, д.2                  </t>
  </si>
  <si>
    <t>24:41:6807002:52</t>
  </si>
  <si>
    <t xml:space="preserve"> Красноярский край, Шарыповский р-н, д. Скрипачи, ул. Больничная, д. 4"А"</t>
  </si>
  <si>
    <t>Казна, 1/20 доля в праве Ефремов Н.Н.</t>
  </si>
  <si>
    <t>24:41:7201005:862</t>
  </si>
  <si>
    <t>Красноярский край, Шарыповский р-н, п. Инголь, кв-л Путейский, д. 9, кв. 2</t>
  </si>
  <si>
    <t>24:41:7003001:340</t>
  </si>
  <si>
    <t>490871.2</t>
  </si>
  <si>
    <t>дог.спец.найма для детей сирот №1/19 от 22.07.2019г. по 22.07.2024г.</t>
  </si>
  <si>
    <t>Красноярский край, Шарыповский район, с. Новоалтатка, ул. Западная, д.21, кв. 2</t>
  </si>
  <si>
    <t xml:space="preserve"> 24:41:6801002:329</t>
  </si>
  <si>
    <t>24:41:6801002:84</t>
  </si>
  <si>
    <t>найм жилого помещения, наниматель - Проскурина Д.В.</t>
  </si>
  <si>
    <t>найм жилого помещения, наниматель - Ефремов Н.Н.  (Залог в силу закона 24-24-27/025/2014-438  от 08.12.2014, Овчинников В.В.)</t>
  </si>
  <si>
    <t>24-24-27/025/2014-612  от 09.12.2014  (Залог в силу закона на 1/20)</t>
  </si>
  <si>
    <t>Красноярский край, Шарыповский район, с. Березовское, ул. Лесная, д. 25</t>
  </si>
  <si>
    <t>Красноярский край, Шарыповский р-н, с. Березовское, ул. Рабочая, д. 1, кв. 1</t>
  </si>
  <si>
    <t>24:41:6701003:892</t>
  </si>
  <si>
    <t>24:41:6701002:435</t>
  </si>
  <si>
    <t>Акт приема-передачи имущества от 01.12.2020 №4н</t>
  </si>
  <si>
    <t xml:space="preserve">24:41:6701003:892-24/106/2021-2  от 13.01.2021 </t>
  </si>
  <si>
    <t>24:41:6701002:435-24/109/2021-2  от 14.01.2021</t>
  </si>
  <si>
    <t>24:41:6703001:156</t>
  </si>
  <si>
    <t>24:41:6703001:151</t>
  </si>
  <si>
    <t>24:41:6703001:154</t>
  </si>
  <si>
    <t>24:41:6703001:149</t>
  </si>
  <si>
    <t>Красноярский край, Шарыповский р-н, д.Горбы, ул.Центральная, д.19, кв.2</t>
  </si>
  <si>
    <t>Красноярский край, р-н Шарыповский, д. Горбы, ул. Центральная, д.25, кв.2</t>
  </si>
  <si>
    <t>Красноярский край, Шарыповский р-н, д.Горбы, ул.Центральная, д.26, кв.1</t>
  </si>
  <si>
    <t>Красноярский край, Шарыповский р-н, д. Горбы, ул. Центральная, д. 51"А"</t>
  </si>
  <si>
    <t>24:41:6703001:156-24/109/2021-4  от 13.01.2021</t>
  </si>
  <si>
    <t>24:41:6703001:151-24/108/2021-2  от 13.01.2021</t>
  </si>
  <si>
    <t>24:41:6703001:154-24/095/2021-4  от 13.01.2021</t>
  </si>
  <si>
    <t>24:41:0000000:1421</t>
  </si>
  <si>
    <t>207 400,00</t>
  </si>
  <si>
    <t>Красноярский край, Шарыповский р-н, д. Едет, ул. Советская, д. 22</t>
  </si>
  <si>
    <t>Акт приема-передачи имущества от 01.12.2020 №6н</t>
  </si>
  <si>
    <t>24:41:7001003:458</t>
  </si>
  <si>
    <t>24:41:7001003:496</t>
  </si>
  <si>
    <t>Красноярский край, р-н. Шарыповский, с. Ивановка, ул. Просвещения, д. 14, кв. 2</t>
  </si>
  <si>
    <t>650 000,00</t>
  </si>
  <si>
    <t>Красноярский край, р-н. Шарыповский, с. Ивановка, ул. Строителей, д. 7, кв. 2</t>
  </si>
  <si>
    <t>24:41:7003001:475</t>
  </si>
  <si>
    <t>Красноярский край, Шарыповский район, п. Инголь, кв-л Путейский, д. 3А, кв. 4</t>
  </si>
  <si>
    <t>1 198 547,00</t>
  </si>
  <si>
    <t>24:41:6804003:16</t>
  </si>
  <si>
    <t>Красноярский край, Шарыповский р-н, д. Глинка, ул. Прудовая, д. 16</t>
  </si>
  <si>
    <t>Акт приема-передачи имущества от 01.12.2020 №2н</t>
  </si>
  <si>
    <t>Красноярский край, Шарыповский район, пос.Крутоярский, ул.Центральная, д.6, кв.1</t>
  </si>
  <si>
    <t>24:39:0000000:2590</t>
  </si>
  <si>
    <t>Красноярский край, Шарыповский р-н, с.Новоалтатка, ул.Восточная, д.18, кв.2</t>
  </si>
  <si>
    <t>24:41:6801003:459</t>
  </si>
  <si>
    <t>Красноярский край, Шарыповский р-н, с.Новоалтатка, ул.Советская, д.2, кв.3</t>
  </si>
  <si>
    <t>24:41:6801003:473</t>
  </si>
  <si>
    <t>Красноярский край, Шарыповский р-н, с.Новоалтатка, ул.Советская, д.2, кв.9</t>
  </si>
  <si>
    <t>24:41:6801003:476</t>
  </si>
  <si>
    <t>Красноярский край, Шарыповский р-н, с.Новоалтатка, ул.Советская, д.2, кв.17</t>
  </si>
  <si>
    <t>24:41:6801003:472</t>
  </si>
  <si>
    <t>Красноярский край, Шарыповский р-н, с. Новоалтатка, ул. Советская, д. 38</t>
  </si>
  <si>
    <t>24:41:6801003:376</t>
  </si>
  <si>
    <t>Красноярский край, Шарыповский р-н, с. Новоалтатка, ул. Советская, д. 44</t>
  </si>
  <si>
    <t>24:41:0000000:1892</t>
  </si>
  <si>
    <t>Красноярский край, Шарыповский р-н, с. Новоалтатка, ул. Школьная, д. 2А, кв.4</t>
  </si>
  <si>
    <t>24:41:6801003:430</t>
  </si>
  <si>
    <t>Красноярский край, Шарыповский р-н, с. Новоалтатка, ул. Школьная, д. 2А, кв.3</t>
  </si>
  <si>
    <t>24:41:6801003:431</t>
  </si>
  <si>
    <t>Красноярский край, Шарыповский р-н, с. Новоалтатка, ул. Школьная, д. 2А, кв. 2</t>
  </si>
  <si>
    <t>24:41:6801003:433</t>
  </si>
  <si>
    <t>Красноярский край, Шарыповский р-н, с. Новоалтатка, ул. Школьная, д. 2А, кв.5</t>
  </si>
  <si>
    <t>24:41:6801003:436</t>
  </si>
  <si>
    <t>Красноярский край, Шарыповский район, с. Новоалтатка, ул. Школьная, д. 2А, кв.6</t>
  </si>
  <si>
    <t>24:41:6801003:437</t>
  </si>
  <si>
    <t>Красноярский край, Шарыповский р-н, с. Новоалтатка, ул. Школьная, д. 2А, кв.7</t>
  </si>
  <si>
    <t>24:41:6801003:434</t>
  </si>
  <si>
    <t>Красноярский край, Шарыповский р-н, с. Новоалтатка, ул. Школьная, д. 2А, кв.8</t>
  </si>
  <si>
    <t>24:41:6801003:429</t>
  </si>
  <si>
    <t>Красноярский край, Шарыповский р-н, д. Новокурск, ул. Центральная, д. 94</t>
  </si>
  <si>
    <t>24:41:6806003:85</t>
  </si>
  <si>
    <t>Красноярский край, Шарыповский район, д. Новокурск, ул. Центральная, д. 110 А</t>
  </si>
  <si>
    <t>24:41:6806003:84</t>
  </si>
  <si>
    <t>Красноярский край, Шарыповский р-н, д. Новокурск, ул. Центральная, д. 112"А"</t>
  </si>
  <si>
    <t>24:41:6806003:81</t>
  </si>
  <si>
    <t>Красноярский край, Шарыповский р-н, д. Новокурск, ул. Центральная, д. 118</t>
  </si>
  <si>
    <t>24:41:6806003:74</t>
  </si>
  <si>
    <t>Красноярский край, Шарыповский р-н, д. Скрипачи, ул. Больничная, д. 3"А"</t>
  </si>
  <si>
    <t>24:41:6807002:51</t>
  </si>
  <si>
    <t>Красноярский край, Шарыповский р-н, д.Скрипачи, ул.Больничная, д.4</t>
  </si>
  <si>
    <t>24:41:6807002:79</t>
  </si>
  <si>
    <t>Красноярский край, Шарыповский р-н, д.Скрипачи, ул.Больничная, д.17</t>
  </si>
  <si>
    <t>24:41:6807002:78</t>
  </si>
  <si>
    <t>Красноярский край, Шарыповский р-н, с. Большое Озеро, ул. Центральная, д. 27"А", кв. 2</t>
  </si>
  <si>
    <t>24:41:0000000:1697</t>
  </si>
  <si>
    <t>Акт приема-передачи имущества от 01.12.2020 №7н</t>
  </si>
  <si>
    <t>Красноярский край, Шарыповский район, с.Большое Озеро, ул.Советская, д.2, кв.1</t>
  </si>
  <si>
    <t>24:41:7302001:331</t>
  </si>
  <si>
    <t>Красноярский край, Шарыповский р-н, с. Большое Озеро, ул. Школьная, д. 11, кв. 1</t>
  </si>
  <si>
    <t>24:41:7302001:277</t>
  </si>
  <si>
    <t>Красноярский край, р-н. Шарыповский, с. Ораки, ул. Белорусская, д. 8</t>
  </si>
  <si>
    <t>24:41:7305002:62</t>
  </si>
  <si>
    <t>46.80</t>
  </si>
  <si>
    <t>Красноярский край, р-н. Шарыповский, с. Ораки, ул. Болотная, д. 6, кв. 2</t>
  </si>
  <si>
    <t>24:41:7305001:249</t>
  </si>
  <si>
    <t>63.60</t>
  </si>
  <si>
    <t>Красноярский край, р-н. Шарыповский, с. Парная, ул. Гагарина, д. 5, кв. 2</t>
  </si>
  <si>
    <t>24:41:7301002:447</t>
  </si>
  <si>
    <t>38.70</t>
  </si>
  <si>
    <t>Красноярский край, р-н. Шарыповский, с. Парная, ул. Гайдара, д. 16, кв. 1</t>
  </si>
  <si>
    <t>24:41:7301001:692</t>
  </si>
  <si>
    <t>60.90</t>
  </si>
  <si>
    <t>Красноярский край, Шарыповский р-н, с. Парная, ул. Октябрьская, д. 9</t>
  </si>
  <si>
    <t>24:41:7301003:650</t>
  </si>
  <si>
    <t>65.30</t>
  </si>
  <si>
    <t>Красноярский край, Шарыповский р-н, с. Парная, ул. Совхозная, д. 15, кв. 1</t>
  </si>
  <si>
    <t>24:41:7301002:435</t>
  </si>
  <si>
    <t>Красноярский край, Шарыповский р-н, с. Парная, ул. Совхозная, д. 27</t>
  </si>
  <si>
    <t>24:41:7301002:308</t>
  </si>
  <si>
    <t>412.40</t>
  </si>
  <si>
    <t>Красноярский край, Шарыповский р-н, с. Парная, пер. Школьный, д. 3В, кв.2</t>
  </si>
  <si>
    <t>24:41:7301003:622</t>
  </si>
  <si>
    <t>Красноярский край, Шарыповский р-н, с. Парная, пер. Школьный, д. 3В, кв. 3</t>
  </si>
  <si>
    <t>24:41:7301003:623</t>
  </si>
  <si>
    <t>Красноярский край, Шарыповский р-н, с. Парная, пер. Школьный, д. 3В, кв.4</t>
  </si>
  <si>
    <t>24:41:7301003:627</t>
  </si>
  <si>
    <t>Красноярский край, Шарыповский район, с. Парная, пер. Школьный, д. 3В, кв. 5</t>
  </si>
  <si>
    <t>24:41:7301003:628</t>
  </si>
  <si>
    <t>Красноярский край, Шарыповский р-н, с.Парная, пер.Школьный, д.3"Г", кв.2</t>
  </si>
  <si>
    <t>24:41:7301003:657</t>
  </si>
  <si>
    <t>Красноярский край, р-н. Шарыповский, с. Парная, ул. Юбилейная, д. 3, кв. 2</t>
  </si>
  <si>
    <t>24:41:7301001:637</t>
  </si>
  <si>
    <t>Красноярский край, г.Шарыпово, мкр.4, д.29, кв.4</t>
  </si>
  <si>
    <t>24:57:0000017:1083</t>
  </si>
  <si>
    <t>Красноярский край, г.Шарыпово, мкр.4, д.29, кв.19</t>
  </si>
  <si>
    <t>24:57:0000017:1127</t>
  </si>
  <si>
    <t>Акт приема-передачи имущества от 01.12.2020 №1н</t>
  </si>
  <si>
    <t>Красноярский край, Шарыповский р-н, с. Дубинино, ул. Октябрьская, д. 23.</t>
  </si>
  <si>
    <t>24:41:6902002:158</t>
  </si>
  <si>
    <t>Красноярский край, Шарыповский р-н, с. Родники, ул. Бытовая, д. 3, кв. 1</t>
  </si>
  <si>
    <t>24:41:6901002:325</t>
  </si>
  <si>
    <t>Красноярский край, Шарыповский р-н, с. Родники, ул. Бытовая, д. 4, кв. 1</t>
  </si>
  <si>
    <t>24:41:6901002:322</t>
  </si>
  <si>
    <t>Красноярский край, Шарыповский р-н, с. Родники, ул. Почтовая, д. 8, кв.2</t>
  </si>
  <si>
    <t>24:41:0000000:2690</t>
  </si>
  <si>
    <t>Красноярский край, Шарыповский район, д.Скворцово, ул.Степная, д.3, кв.1</t>
  </si>
  <si>
    <t>24:41:6901004:208</t>
  </si>
  <si>
    <t>Красноярский край, Шарыповский р-н, д. Скворцово, ул. Степная, д. 11, кв. 3</t>
  </si>
  <si>
    <t>24:41:0000000:1668</t>
  </si>
  <si>
    <t>Красноярский край, Шарыповский район, д.Гляден, ул.Советская, д.10, кв.3</t>
  </si>
  <si>
    <t>24:00:0000000:4359</t>
  </si>
  <si>
    <t>24:00:0000000:4360</t>
  </si>
  <si>
    <t>Красноярский край, Шарыповский р-н, с.
Холмогорское, мкр. Энергетик, д. 43А, кв.15</t>
  </si>
  <si>
    <t>24:41:7201002:642</t>
  </si>
  <si>
    <t>Красноярский край, Шарыповский район,
с.Холмогорское, мкр-н Энергетик, №1, пом.4</t>
  </si>
  <si>
    <t>24:41:7201002:712</t>
  </si>
  <si>
    <t>192.9</t>
  </si>
  <si>
    <t>Красноярский край, Шарыповский р-н, с.
Холмогорское, ул. Декабристов, д. 10, кв.6</t>
  </si>
  <si>
    <t>24:41:7201005:872</t>
  </si>
  <si>
    <t>Красноярский край,Шарыповский р-
н,с.Холмогорское,ул.Декабристов,д.12, кв.1</t>
  </si>
  <si>
    <t>24:41:7201005:887</t>
  </si>
  <si>
    <t>Красноярский край,Шарыповский р-
н,с.Холмогорское,ул.Декабристов,д.12, кв.4</t>
  </si>
  <si>
    <t>24:41:7201005:892</t>
  </si>
  <si>
    <t>Красноярский край, Шарыповский р-н, с.
Холмогорское, ул. Декабристов, д. 14, кв.6</t>
  </si>
  <si>
    <t>24:41:7201005:903</t>
  </si>
  <si>
    <t>Красноярский край, Шарыповский р-н, с.
Ажинское, ул. Мира, д. 1, кв. 2</t>
  </si>
  <si>
    <t>24:41:7202001:326</t>
  </si>
  <si>
    <t>63.1</t>
  </si>
  <si>
    <t>Красноярский край, Шарыповский р-н,
с.Ажинское, ул.Кадатская, д.6, кв.2</t>
  </si>
  <si>
    <t>24:41:7202002:117</t>
  </si>
  <si>
    <t>Красноярский край, Шарыповский р-н, д. Гляден,
ул. Гагарина, д. 12</t>
  </si>
  <si>
    <t>24:41:7204001:344</t>
  </si>
  <si>
    <t>Красноярский край, Шарыповский район, с. Темра, ул. Калинина, д.12, кв.1</t>
  </si>
  <si>
    <t>24:41:7206001:232</t>
  </si>
  <si>
    <t>Красноярский край, Шарыповский район, с. Темра, ул. Калинина, д.77, кв.2</t>
  </si>
  <si>
    <t>24:41:7206002:275</t>
  </si>
  <si>
    <t>Акт приема-передачи имущества от 01.12.2020 №5н</t>
  </si>
  <si>
    <t>Красноярский край, Шарыповский р-н, с. Шушь, ул. Молодежная, д. 7, кв. 2</t>
  </si>
  <si>
    <t>24:41:7101001:635</t>
  </si>
  <si>
    <t>Красноярский край, р-н. Шарыповский, с. Шушь, ул. Октябрьская, д. 11, кв. 1</t>
  </si>
  <si>
    <t>24:41:7101001:636</t>
  </si>
  <si>
    <t>Красноярский край, Шарыповский р-н, д. Можары, ул. Нагорная, д. 14</t>
  </si>
  <si>
    <t>24:41:0000000:1889</t>
  </si>
  <si>
    <t>Красноярский край, Шарыповский р-н, с. Шушь, ул. Ленина, д. 40</t>
  </si>
  <si>
    <t>24:41:7101001:590</t>
  </si>
  <si>
    <t>Красноярский край, р-н.Шарыповский, д.Можары, ул.Труда, д.18"А"</t>
  </si>
  <si>
    <t>24:41:7102001:275</t>
  </si>
  <si>
    <t>Красноярский край, Шарыповский р-н, д.Можары, ул.Зеленая, д.15</t>
  </si>
  <si>
    <t>24:41:7102001:293</t>
  </si>
  <si>
    <t>Красноярский край, Шарыповский район, д. Можары, ул. Труда 19</t>
  </si>
  <si>
    <t>24:41:7102001:280</t>
  </si>
  <si>
    <t>Красноярский край, Шарыповский район, д. Можары, ул. Труда 21</t>
  </si>
  <si>
    <t>24:41:7102001:276</t>
  </si>
  <si>
    <t>Красноярский край, Шарыповский район, д. Косонголь, ул. Заречная д. 28Б</t>
  </si>
  <si>
    <t>24:41:7101001:771</t>
  </si>
  <si>
    <t>Акт приема-передачи имущества от 01.12.2020 №3н</t>
  </si>
  <si>
    <t>Акт приема-передачи имущества от 01.12.2020 №8н</t>
  </si>
  <si>
    <t xml:space="preserve">24:41:6705001:236-24/107/2021-2 01.02.2021 </t>
  </si>
  <si>
    <t>24:41:6902002:158-24/105/2020-2 28.12.2020</t>
  </si>
  <si>
    <t>24:41:6901002:325-24/097/2020-2 28.12.2020</t>
  </si>
  <si>
    <t>24:41:6901002:322-24/095/2020-2 23.12.2020</t>
  </si>
  <si>
    <t>24:41:0000000:2690-24/101/2020-2 28.12.2020</t>
  </si>
  <si>
    <t>24:41:6901003:396-24/101/2021-2 02.02.2021</t>
  </si>
  <si>
    <t>24:41:6901004:208-24/101/2020-2 28.12.2020</t>
  </si>
  <si>
    <t>24:41:0000000:1668-24/110/2020-4 28.12.2020</t>
  </si>
  <si>
    <t>24:41:7305002:62-24/105/2021-2  26.02.2021</t>
  </si>
  <si>
    <t>24:41:7305001:249-24/101/2021-2 26.02.2021</t>
  </si>
  <si>
    <t>24:41:7302001:331-24/105/2021-2 26.02.2021</t>
  </si>
  <si>
    <t>24:41:7302001:277-24/118/2021-2 01.03.2021</t>
  </si>
  <si>
    <t>24:41:7301003:650-24/108/2021-2 26.02.2021</t>
  </si>
  <si>
    <t>24:41:7301003:627-24/100/2021-2 25.02.2021</t>
  </si>
  <si>
    <t>24:41:7301003:628-24/097/2021-2 02.03.2021</t>
  </si>
  <si>
    <t>24:41:7001003:458-24/113/2021-2 09.02.2021</t>
  </si>
  <si>
    <t>24:41:7001003:496-24/095/2021-2 08.02.2021</t>
  </si>
  <si>
    <t>24:41:0000000:1689-24/105/2021-3  01.02.2021</t>
  </si>
  <si>
    <t>24:41:7003001:234-24/107/2021-3 02.02.2021</t>
  </si>
  <si>
    <t>24:41:7003001:475-24/109/2021-2 20.02.2021</t>
  </si>
  <si>
    <t xml:space="preserve">24:41:7003001:374-24/118/2021-2 04.02.2021 </t>
  </si>
  <si>
    <t>24:41:0000000:1421-24/109/2021-2 24.02.2021</t>
  </si>
  <si>
    <t>24:39:0000000:2590-24/097/2021-2 11.02.2021</t>
  </si>
  <si>
    <t>Акт приема-передачи имущества муниципального образования  от 01.12.2020 № 8н</t>
  </si>
  <si>
    <t>24:41:6801002:329-24/108/2021-5 04.02.2021</t>
  </si>
  <si>
    <t>24:41:6801002:84-24/118/2021-4 03.02.2021</t>
  </si>
  <si>
    <t>24:41:6801003:433-24/108/2021-2 10.02.2021</t>
  </si>
  <si>
    <t>24:41:6801003:431-24/097/2021-2 05.02.2021</t>
  </si>
  <si>
    <t>24:41:6801003:430-24/095/2021-2 08.02.2021</t>
  </si>
  <si>
    <t>24:41:6801003:434-24/095/2021-2 08.02.2021</t>
  </si>
  <si>
    <t>24:41:6801003:429-24/097/2021-2 11.02.2021</t>
  </si>
  <si>
    <t>24:41:6807002:52-24/095/2021-7 04.02.2021</t>
  </si>
  <si>
    <t>24:41:6807001:50-24/109/2021-6 01.02.2021</t>
  </si>
  <si>
    <t>24:41:0000000:1697-24/095/2021-2 08.02.2021</t>
  </si>
  <si>
    <t>24:41:7301002:435-24/109/2021-4 03.03.2021</t>
  </si>
  <si>
    <t>24:41:7301002:308-24/095/2021-2 03.03.2021</t>
  </si>
  <si>
    <t>24:41:7301002:447-24/095/2021-2 08.02.2021</t>
  </si>
  <si>
    <t>24:41:7301001:692-24/112/2021-2 11.02.2021</t>
  </si>
  <si>
    <t>24:41:7202002:117-24/122/2021-4 04.03.2021</t>
  </si>
  <si>
    <t>24:41:7202001:326-24/107/2021-4 03.03.2021</t>
  </si>
  <si>
    <t>24:41:7206001:232-24/108/2021-4 02.03.2021</t>
  </si>
  <si>
    <t>24:41:7206002:275-24/110/2021-4 10.03.2021</t>
  </si>
  <si>
    <t>24:41:7201005:872-24/105/2021-2 03.03.2021</t>
  </si>
  <si>
    <t>24:41:7201005:887-24/109/2021-2 09.03.2021</t>
  </si>
  <si>
    <t>24:41:7201005:892-24/105/2021-2 03.03.2021</t>
  </si>
  <si>
    <t>24:41:7201005:903-24/108/2021-2 02.03.2021</t>
  </si>
  <si>
    <t>24:41:7201002:712-24/105/2021-2 04.03.2021</t>
  </si>
  <si>
    <t>24:41:7201002:642-24/109/2021-2 05.03.2021</t>
  </si>
  <si>
    <t xml:space="preserve">24:41:7203002:461-24/112/2021-4 01.02.2021 </t>
  </si>
  <si>
    <t>24:00:0000000:4359-24/113/2021-2 10.02.2021</t>
  </si>
  <si>
    <t>24:41:7102001:280-24/111/2021-8  от 03.02.2021</t>
  </si>
  <si>
    <t>24:41:7101001:590-24/108/2021-2 03.02.2021</t>
  </si>
  <si>
    <t>24:41:7101001:635-24/095/2021-2 02.02.2021</t>
  </si>
  <si>
    <t>24:41:7101001:636-24/193/2021-2 02.02.2021</t>
  </si>
  <si>
    <t>24:41:7101001:771-24/122/2021-8 04.02.2021</t>
  </si>
  <si>
    <t xml:space="preserve">24:57:0200001:117-24/105/2021-3 03.02.2021 </t>
  </si>
  <si>
    <t>24:57:0000017:1083-24/118/2020-2 30.12.2020</t>
  </si>
  <si>
    <t>24:57:0000017:1127-24/100/2020-2 29.12.2020</t>
  </si>
  <si>
    <t>24:41:7204001:344-24/097/2021-2 09.03.2021</t>
  </si>
  <si>
    <t xml:space="preserve"> Здание (Хозяйственное строение)</t>
  </si>
  <si>
    <t>Красноярский край, Шарыповский р-н, с. Парная, 
пер. Школьный, д. 3В, пом. 1</t>
  </si>
  <si>
    <t>24:41:7301003:624</t>
  </si>
  <si>
    <t>КАЗНА</t>
  </si>
  <si>
    <t>Акт приема-передачи имущества муниципального образования от 01.12.2020 № 7н</t>
  </si>
  <si>
    <t>Квартира Жилое помещение</t>
  </si>
  <si>
    <t xml:space="preserve">24:41:7301002:557-24/105/2021-2 04.02.2021 </t>
  </si>
  <si>
    <t>24:41:7301003:624-24/122/2021-2 08.02.2021</t>
  </si>
  <si>
    <t>24:41:7301003:622-24/126/2021-2 08.02.2021</t>
  </si>
  <si>
    <t>24:41:7301003:623-24/095/2021-1 08.02.2021</t>
  </si>
  <si>
    <t>24:41:7301003:657-24/095/2021-2 08.02.2021</t>
  </si>
  <si>
    <t>24:41:7301001:637-24/108/2021-2 09.02.2021</t>
  </si>
  <si>
    <t>24:41:7201005:862-24/118/2021-4 02.02.2021</t>
  </si>
  <si>
    <t>24:41:6806003:84-24/122/2021-6 02.04.2021</t>
  </si>
  <si>
    <t>24:41:6801003:476-24/122/2021-2 02.04.2021</t>
  </si>
  <si>
    <t>24:41:6801003:472-24/095/2021-2 02.04.2021</t>
  </si>
  <si>
    <t>24:41:6801003:436-24/122/2021-2 02.04.2021</t>
  </si>
  <si>
    <t>1/20 доля в праве ЗАО "Авангард"</t>
  </si>
  <si>
    <t>24:41:6801003:473-24/108/2021-2 06.04.2021</t>
  </si>
  <si>
    <t>24:41:6801003:459-24/108/2021-2 05.04.2021</t>
  </si>
  <si>
    <t>24:41:6801003:376-24/097/2021-7 05.04.2021</t>
  </si>
  <si>
    <t>24:41:6801003:437-24/105/2021-2 05.04.2021</t>
  </si>
  <si>
    <t>24:41:6806003:85-24/112/2021-7 05.04.2021</t>
  </si>
  <si>
    <t>24:41:6806003:81-24/118/2021-7 06.04.2021</t>
  </si>
  <si>
    <t>24:41:6807002:79-24/109/2021-8 02.04.2021</t>
  </si>
  <si>
    <t>24:41:6807002:78-24/105/2021-5 05.04.2021</t>
  </si>
  <si>
    <t>24:41:6806003:74-24/108/2021-2 06.04.2021</t>
  </si>
  <si>
    <t>24:41:6705001:420-24/095/2021-6  от 01.02.2021            (общая долевая собственность 19/20)</t>
  </si>
  <si>
    <t xml:space="preserve"> Казна,     10/1000 доля в праве СППК "Родниковский" </t>
  </si>
  <si>
    <t xml:space="preserve">Договор дарения земельного участка от 25.11.2014 </t>
  </si>
  <si>
    <t xml:space="preserve"> 24:41:7103001:177-24/097/2021-3 02.02.2021      (доля в праве -950/1000)</t>
  </si>
  <si>
    <t>24:41:7102001:276-24/122/2021-8  04.02.2021</t>
  </si>
  <si>
    <t>найм жилого помещения, наниматель - Коршенюк М.А.</t>
  </si>
  <si>
    <t>найм жилого помещения, наниматель - Лобов В.А</t>
  </si>
  <si>
    <t>Помещение</t>
  </si>
  <si>
    <t>24:41:6801003:847</t>
  </si>
  <si>
    <t>24:41:6801003:847-24/095/2021-1 23.04.2021</t>
  </si>
  <si>
    <t>Постановление Верховного Совета РФ от 27.12.1991 №3020-1</t>
  </si>
  <si>
    <t>Российская Федерация, Красноярский край, Шарыповский муниципальный округ, село Новоалтатка, улица Школьная, дом 21,квартира 2</t>
  </si>
  <si>
    <t>договор соц. найма жилого помещения от 16.08.2012</t>
  </si>
  <si>
    <t>договор соц. найма жилого помещения от 09.04.2019</t>
  </si>
  <si>
    <t>договор соц. найма жилого помещения от 25.12.2012</t>
  </si>
  <si>
    <t>договор соц. найма жилого помещения от 01.04.2019</t>
  </si>
  <si>
    <t xml:space="preserve">Жилой дом  </t>
  </si>
  <si>
    <t xml:space="preserve">Квартира </t>
  </si>
  <si>
    <t>Красноярский край, Шарыповский район, д.Гляден, ул. Советская, д. 10, кв. 2</t>
  </si>
  <si>
    <t>соц. найм жилого помещения, наниматель - Скрипниченко Л.В.</t>
  </si>
  <si>
    <t>соц.найм, наниматель -Малахова Н.И.</t>
  </si>
  <si>
    <t>24:00:0000000:4360-24/097/2021-2 от 01.07.2021</t>
  </si>
  <si>
    <t>казна</t>
  </si>
  <si>
    <t>Красноярский край, р-н. Шарыповский, с. Ораки, ул. Центральная, д. 22</t>
  </si>
  <si>
    <t>Здание (Жилой дом)</t>
  </si>
  <si>
    <t>24:41:7305001:190</t>
  </si>
  <si>
    <t> 24:41:7305001:190-24/112/2021-1  от 10.09.2021</t>
  </si>
  <si>
    <t>Жилое помещение квартира</t>
  </si>
  <si>
    <t>24:41:0000000:1687</t>
  </si>
  <si>
    <t>24:41:0000000:1695</t>
  </si>
  <si>
    <t>24:41:0000000:1694</t>
  </si>
  <si>
    <t>24:41:0000000:1686</t>
  </si>
  <si>
    <t>24:41:0000000:1685</t>
  </si>
  <si>
    <t>24:41:0000000:1681</t>
  </si>
  <si>
    <t>24:41:7003001:233</t>
  </si>
  <si>
    <t>24:41:7003001:232</t>
  </si>
  <si>
    <t>24:41:7003001:223</t>
  </si>
  <si>
    <t>24:41:7003001:224</t>
  </si>
  <si>
    <t>24:41:7003001:237</t>
  </si>
  <si>
    <t>24:41:7003001:236</t>
  </si>
  <si>
    <t xml:space="preserve">Красноярский край, Шарыповский р-н, п. Инголь, кв-л Путейский, д. 1 , кв. 1
</t>
  </si>
  <si>
    <t xml:space="preserve">Красноярский край, Шарыповский р-н, п. Инголь, кв-л Путейский, д. 1 , кв. 6
</t>
  </si>
  <si>
    <t xml:space="preserve">Красноярский край, Шарыповский р-н, п. Инголь, кв-л Путейский, д. 1 , кв. 8
</t>
  </si>
  <si>
    <t xml:space="preserve">Красноярский край, Шарыповский р-н, п. Инголь, кв-л Путейский, д. 1 , кв. 9
</t>
  </si>
  <si>
    <t xml:space="preserve">Красноярский край, Шарыповский р-н, п. Инголь, кв-л Путейский, д. 1 , кв. 10
</t>
  </si>
  <si>
    <t xml:space="preserve">Красноярский край, Шарыповский р-н, п. Инголь, кв-л Путейский, д. 1 , кв. 11
</t>
  </si>
  <si>
    <t xml:space="preserve">Красноярский край, Шарыповский р-н, п. Инголь, кв-л Путейский, д. 2 , кв. 6
</t>
  </si>
  <si>
    <t xml:space="preserve">Красноярский край, Шарыповский р-н, п. Инголь, кв-л Путейский, д. 2 , кв. 8
</t>
  </si>
  <si>
    <t xml:space="preserve">Красноярский край, Шарыповский р-н, п. Инголь, кв-л Путейский, д. 2 , кв. 9
</t>
  </si>
  <si>
    <t xml:space="preserve">Красноярский край, Шарыповский р-н, п. Инголь, кв-л Путейский, д. 2 , кв. 11
</t>
  </si>
  <si>
    <t xml:space="preserve">Красноярский край, Шарыповский р-н, п. Инголь, кв-л Путейский, д. 2 , кв. 13
</t>
  </si>
  <si>
    <t xml:space="preserve">Красноярский край, Шарыповский р-н, п. Инголь, кв-л Путейский, д. 2 , кв. 16
</t>
  </si>
  <si>
    <t xml:space="preserve"> 24:41:0000000:1687-24/095/2021-4 от 16.08.2021</t>
  </si>
  <si>
    <t>24:41:0000000:1695-24/100/2021-2 от 13.08.2021</t>
  </si>
  <si>
    <t>24:41:0000000:1694-24/112/2021-2 от 13.08.2021</t>
  </si>
  <si>
    <t>24:41:0000000:1686-24/112/2021-1 от 16.08.2021</t>
  </si>
  <si>
    <t>24:41:0000000:1685-24/108/2021-3 от 17.08.2021</t>
  </si>
  <si>
    <t>24:41:0000000:1681-24/111/2021-4 от 13.08.2021</t>
  </si>
  <si>
    <t>24:41:7003001:233-24/095/2021-5 от 18.08.2021</t>
  </si>
  <si>
    <t>24:41:7003001:232-24/107/2021-2 от 16.08.2021</t>
  </si>
  <si>
    <t>24:41:7003001:223-24/118/2021-4 от 17.08.2021</t>
  </si>
  <si>
    <t>24:41:7003001:224-24/107/2021-3 от 16.08.2021</t>
  </si>
  <si>
    <t>24:41:7003001:237-24/108/2021-10 от 13.10.2021</t>
  </si>
  <si>
    <t>24:41:7003001:236-24/100/2021-2 от 13.08.2021</t>
  </si>
  <si>
    <t>24:41:6807002:51-24/109/2021-7
от 05.10.2021</t>
  </si>
  <si>
    <t xml:space="preserve">24:41:0000000:1889-24/107/2021-5 23.08.2021      </t>
  </si>
  <si>
    <t>Договор дарения, выдан 07.04.2016.                                   Акт приема-передачи имущества от 01.12.2020 №3н</t>
  </si>
  <si>
    <t>Акт приема-передачи имущества от 01.12.2020 №2н Договор дарения от 11.04.2016 Расп АШМО 593-р от 02.11.2021</t>
  </si>
  <si>
    <t xml:space="preserve">Красноярский край, Шарыповский р-н, п. Инголь, кв-л Путейский, д. 2 , кв. 14
</t>
  </si>
  <si>
    <t>24:41:7003001:238</t>
  </si>
  <si>
    <t>24:41:7003001:238-24/112/2021-3
от 17.12.2021</t>
  </si>
  <si>
    <t xml:space="preserve">Красноярский край, Шарыповский р-н, п. Инголь, кв-л Путейский, д. 1 , кв. 2
</t>
  </si>
  <si>
    <t>24:41:0000000:1683</t>
  </si>
  <si>
    <t>24:41:0000000:1683-24/110/2021-4
от 28.12.2021</t>
  </si>
  <si>
    <t xml:space="preserve">Красноярский край, Шарыповский р-н, п. Инголь, кв-л Путейский, д. 1 , кв. 3
</t>
  </si>
  <si>
    <t>24:41:0000000:1688</t>
  </si>
  <si>
    <t>24:41:0000000:1688-24/104/2021-4
от 29.12.2021</t>
  </si>
  <si>
    <t xml:space="preserve">Красноярский край, Шарыповский р-н, п. Инголь, кв-л Путейский, д. 1 , кв. 4
</t>
  </si>
  <si>
    <t>24:41:0000000:1684</t>
  </si>
  <si>
    <t>24:41:0000000:1684-24/109/2021-2
от 21.12.2021</t>
  </si>
  <si>
    <t xml:space="preserve">Красноярский край, Шарыповский р-н, п. Инголь, кв-л Путейский, д. 1 , кв. 12
</t>
  </si>
  <si>
    <t>24:41:0000000:1682</t>
  </si>
  <si>
    <t>24:41:0000000:1682-24/100/2021-5
от 21.12.2021</t>
  </si>
  <si>
    <t xml:space="preserve">Красноярский край, Шарыповский р-н, п. Инголь, кв-л Путейский, д. 1 , кв. 13
</t>
  </si>
  <si>
    <t>24:41:0000000:1690</t>
  </si>
  <si>
    <t>24:41:0000000:1690-24/112/2021-1
от 17.12.2021</t>
  </si>
  <si>
    <t xml:space="preserve">Красноярский край, Шарыповский р-н,
 п. Инголь, кв-л Путейский, д. 2, кв. 15
</t>
  </si>
  <si>
    <t>24:41:7003001:235</t>
  </si>
  <si>
    <t>24:41:7003001:235-24/097/2022-7 от 28.01.2022</t>
  </si>
  <si>
    <t>Соглашение об изъятии недвижимости для муниципальных нужд и прдоставлении жилого помещения в общую долевую собственность от 16.12.2021</t>
  </si>
  <si>
    <t>дог.спец.найма для детей сирот 1/21 от 14.10.2021 по 14.10.2026</t>
  </si>
  <si>
    <t>24:41:0000000:1695-24/100/2021-2 от 13.08.2022</t>
  </si>
  <si>
    <t xml:space="preserve">Красноярский край, Шарыповский р-н, п. Инголь, кв-л Путейский, д. 1 , кв. 7
</t>
  </si>
  <si>
    <t>24:41:0000000:1693</t>
  </si>
  <si>
    <t xml:space="preserve">Красноярский край, Шарыповский р-н, п. Инголь, кв-л Путейский, д. 1 , кв. 5
</t>
  </si>
  <si>
    <t>24:41:0000000:1692</t>
  </si>
  <si>
    <t>24:41:0000000:1692-24/095/2022-4
от 09.03.2022</t>
  </si>
  <si>
    <t xml:space="preserve">24:41:7102001:297-24/101/2021-5 02.02.2021  </t>
  </si>
  <si>
    <t>Красноярский край, Шарыповский р-н, п.Инголь, кв-л Путейский, д.1, кв.15</t>
  </si>
  <si>
    <t>Красноярский край, Шарыповский р-н, п.Инголь, кв-л Путейский, д.1, кв.16</t>
  </si>
  <si>
    <t>24:41:0000000:1691</t>
  </si>
  <si>
    <t>24:41:0000000:1696</t>
  </si>
  <si>
    <t>Красноярский край, Шарыповский р-н, п.Инголь, кв-л Путейский, д.2, кв.1</t>
  </si>
  <si>
    <t>24:41:7003001:227</t>
  </si>
  <si>
    <t>Красноярский край, Шарыповский р-н, п.Инголь, кв-л Путейский, д.2, кв.2</t>
  </si>
  <si>
    <t>24:41:7003001:228</t>
  </si>
  <si>
    <t>Красноярский край, Шарыповский р-н, п.Инголь, кв-л Путейский, д.2, кв.4</t>
  </si>
  <si>
    <t>24:41:7003001:229</t>
  </si>
  <si>
    <t>Красноярский край, Шарыповский р-н, п.Инголь, кв-л Путейский, д.2, кв.5</t>
  </si>
  <si>
    <t>24:41:7003001:230</t>
  </si>
  <si>
    <t>24:41:7003001:231</t>
  </si>
  <si>
    <t xml:space="preserve">Красноярский край, Шарыповский р-н, п. Инголь, кв-л Путейский, д. 2 , кв. 10
</t>
  </si>
  <si>
    <t>24:41:7003001:226</t>
  </si>
  <si>
    <t xml:space="preserve">Красноярский край, Шарыповский р-н, п. Инголь, кв-л Путейский, д. 2 , кв. 12
</t>
  </si>
  <si>
    <t>Договор дарения, выдан 08.04.2016
Постановление Администрации Шарыповского муниципального округа, № 6-п, выдан 12.01.2021</t>
  </si>
  <si>
    <t>24:41:6804003:16-24/100/2022-5
25.05.2022</t>
  </si>
  <si>
    <t>соц. найм жилого помещения, наниматель - Апельт В.Н.</t>
  </si>
  <si>
    <t>Красноярский край, Шарыповский район, с. Новоалтатка, ул. Западная, д.8, кв. 2</t>
  </si>
  <si>
    <t>24:41:6801002:757</t>
  </si>
  <si>
    <t>24:41:7201005:910</t>
  </si>
  <si>
    <t>Красноярский край, Шарыповский р-н, с. Холмогорское, ул. Декабристов, д. 14, кв.23</t>
  </si>
  <si>
    <t>37.2</t>
  </si>
  <si>
    <t>24:41:7201005:910-24/095/2022-6
08.08.2022</t>
  </si>
  <si>
    <t>Муниципальный контракт на приобретение жилого помещения для обеспечения жильем
детей-сирот, детей, оставшихся без попечения родителей, а также лиц из их числа, на территории
Шарыповского муниципального округа Красноярского края, № 44_358695, выдан 26.07.2022</t>
  </si>
  <si>
    <t>Красноярский край, Шарыповский р-н, с. Холмогорское, ул. Декабристов, д. 10, кв.14</t>
  </si>
  <si>
    <t>24:41:7201005:871</t>
  </si>
  <si>
    <t>24:41:7201005:871-24/097/2022-9
15.08.2022</t>
  </si>
  <si>
    <t>Муниципальный контракт на приобретение жилого помещения для обеспечения жильем
детей-сирот, детей, оставшихся без попечения родителей, а также лиц из их числа, на территории
Шарыповского муниципального округа Красноярского края, № 46_358695, выдан 26.07.2022</t>
  </si>
  <si>
    <t>Постановление Верховного Совета Российской Федерации, № 3020-1, выдан 27.12.1991</t>
  </si>
  <si>
    <t>соц. найм жилого помещения, наниматель - Тепляшин А.М.</t>
  </si>
  <si>
    <t xml:space="preserve">договор соц. найма жилого помещения от 25.09.2020 №8/13 </t>
  </si>
  <si>
    <t>24:41:6703001:149-24/126/2022-5
от 18.02.2022</t>
  </si>
  <si>
    <t>24:41:6801002:757-24/105/2022-1
от 10.08.2022</t>
  </si>
  <si>
    <t>24:41:7003001:843</t>
  </si>
  <si>
    <t>дог.спец.найма для детей сирот №2/22 от 23.11.2022г. по 23.11.2027г.</t>
  </si>
  <si>
    <t>24:41:7003001:843-24/095/2022-3 от 29.10.2022</t>
  </si>
  <si>
    <t>Красноярский край, Шарыповский р-н, с. Береш, ул. Конституции, д. 1</t>
  </si>
  <si>
    <t xml:space="preserve">24:41:7203002:331-24/193/2021-4 02.02.2021 </t>
  </si>
  <si>
    <t>Красноярский край, Шарыповский муниципальный округ, поселок Инголь, квартал Путейский, д. 2 А, кв. 17</t>
  </si>
  <si>
    <t>Муниципальный контракт на приобретение жилого помещения для обеспечения жильем детей-
сирот, детей, оставшихся без попечения родителей, а также лиц из их числа, на территории
Шарыповского муниципального округа Красноярского края, № 77_358695, выдан 17.10.2022
Дополнительное соглашение к муниципальному контракту от 17.10.2022г. № 77_358695 на
приобретение жилого помещения для обеспечения жильем детей-сирот, детей, оставшихся без
попечения родителей, а также лиц из их числа, на территории Шарыповского муниципального
округа Красноярского края, № 1, выдан 17.10.2022</t>
  </si>
  <si>
    <t>Соглашение об изъятии недвижимости для муниципальных нужд и предоставлении жилого
помещения в собственность, выдан 16.12.2021
Дополнительное соглашение к соглашению об изъятии недвижимости для муниципальных нужд и
предоставлении жилого помещения в собственность от 16.12.2021, выдан 23.12.2021</t>
  </si>
  <si>
    <t>Соглашение об изъятии недвижимости для муниципальных нужд и предоставления жилого помещения в собственность, выдан 27.12.2021</t>
  </si>
  <si>
    <t>Соглашение об изъятии недвижимости для муниципальных нужд и предоставления жилого помещения в собственность, выдан 05.03.2022</t>
  </si>
  <si>
    <t>Соглашение об изъятии недвижимости для муниципальных нужд и предоставления жилого помещения в общую долевую собственность, выдан 16.12.2021</t>
  </si>
  <si>
    <t>Соглашение об изъятии недвижимости для муниципальных нужд и предоставления жилого помещения в собственность, выдан 15.12.2021</t>
  </si>
  <si>
    <t>Соглашение об изъятии недвижимости для муниципальных нужд и предоставления жилого помещения в собственность, выдан 16.12.2021</t>
  </si>
  <si>
    <t>Соглашение об изъятии недвижимости для муниципальных нужд и предоставлении жилого
помещения в собственность, выдан 10.08.2021
Дополнительное соглашение к соглашению об изъятии недвижимости для муниципальных нужд и
предоставлении жилого помещения в собственность от 10.08.2021, выдан 17.08.2021</t>
  </si>
  <si>
    <t>Соглашение об изъятии недвижимости для муниципальных нужд и предоставления жилого помещения в собственность, выдан 20.12.2021</t>
  </si>
  <si>
    <t>Соглашение об изъятии недвижимости для муниципальных нужд и предоставлении жилого
помещения в собственность, выдан 10.08.2021
Дополнительное соглашение к соглашению об изъятии недвижимости для муниципальных нужд и 
предоставлении жилого помещения в собственность от 10.08.2021, выдан 17.08.2021</t>
  </si>
  <si>
    <t>Соглашение об изъятии недвижимости для муниципальных нужд  путе выплаты возмещения выдан 30.09.2021</t>
  </si>
  <si>
    <t>Соглашение об изъятии недвижимости для муниципальных нужд и прдоставлении жилого помещения в общую долевую собственность от 15.12.2021</t>
  </si>
  <si>
    <t>Красноярский край, Шарыповский р-н, с. Холмогорское, мкр. Энергетик, д. 43А, кв.3</t>
  </si>
  <si>
    <t>24:41:7201002:648</t>
  </si>
  <si>
    <t>44.9</t>
  </si>
  <si>
    <t>24:41:7201002:648-24/095/2022-9
14.12.2022</t>
  </si>
  <si>
    <t>Муниципальный контракт на приобретение жилого помещения для обеспечения жильем детей-
сирот, детей, оставшихся без попечителей родителей, а также лиц из их числа, на территории
Шарыповского муниципального округа Красноярского края, № 78_358695, выдан 06.12.2022
Дополнительное соглашение к муниципальному контракту, № 1, выдан 06.12.2022
Дополнительное соглашение к муниципальному контракту, № 2, выдан 12.12.2022</t>
  </si>
  <si>
    <t>Красноярский край, Шарыповский р-н, п. Инголь, кв-л Путейский, д. 2, кв. 3</t>
  </si>
  <si>
    <t>24:41:7003001:225</t>
  </si>
  <si>
    <t>59556.97</t>
  </si>
  <si>
    <t>Соглашение об изъятии недвижимости для муниципальных нужд и предоставлении жилого
помещения в собственность, выдан 24.11.2022</t>
  </si>
  <si>
    <t>24:41:7003001:225-24/101/2022-8
29.11.2022</t>
  </si>
  <si>
    <t>дог.спец.найма для детей сирот № 3/22 от 23.12.2022г. по 23.12.2027г.</t>
  </si>
  <si>
    <t>Российская Федерация, Красноярский край, Шарыповский р-н, 
с. Родники, 
ул. Новоселов, д. 8/1</t>
  </si>
  <si>
    <t>Красноярский край, Шарыповский муниципальный округ, с. Родники, 
ул. Новоселов, земельный участок 8/1</t>
  </si>
  <si>
    <t>24:41:6901003:976</t>
  </si>
  <si>
    <t>24:41:6901003:971</t>
  </si>
  <si>
    <t>Распоряжение Правительства Красноярского края, № 1002-р, выдан 23.12.2022
Акт приема-передачи имущества, выдан 27.12.2022</t>
  </si>
  <si>
    <t>24:41:6901003:976-24/095/2022-3
29.12.2022</t>
  </si>
  <si>
    <t>24:41:6901003:971-24/107/2022-3
28.12.2022</t>
  </si>
  <si>
    <t>п.3 ст.3.1 Федерального закона от 25.10.2001 № 137-ФЗ</t>
  </si>
  <si>
    <t xml:space="preserve">24:41:7003001:340-24/095/2021-8 03.02.2021                                                                                                  </t>
  </si>
  <si>
    <t>соц. найм жилого помещения, наниматель - Федотова Т.С.</t>
  </si>
  <si>
    <t xml:space="preserve">договор соц.  найма жилого помещения от 12.12.2022 №4/22 </t>
  </si>
  <si>
    <t>соц. найм жилого помещения, наниматель - Смирнова М.А.</t>
  </si>
  <si>
    <t>спец.найм служ. жил.пом.,  наниматель - Юдина И.В.</t>
  </si>
  <si>
    <t>договор найма служ.жил.пом. от 24.08.2016 №2/16</t>
  </si>
  <si>
    <t>24:41:7203002:65-24/095/2021-6 02.02.2021 (доля в праве - 990/1000)</t>
  </si>
  <si>
    <t xml:space="preserve">спец.найм служ. жил.пом., наниматель -Боженов И.Е.  </t>
  </si>
  <si>
    <r>
      <t xml:space="preserve">договор найма служ.жил.пом. от 01.12.2021г. №8/2021 </t>
    </r>
  </si>
  <si>
    <t>соц. найм жилого помещения, наниматель - Сердюк С.В.</t>
  </si>
  <si>
    <t>соц. найм жилого помещения, наниматель - Сержантов Ю.М.</t>
  </si>
  <si>
    <t>соц. найм жилого помещения, наниматель - Храбрых Т.К.</t>
  </si>
  <si>
    <t>соц. найм жилого помещения, наниматель - Окунева О.Н.</t>
  </si>
  <si>
    <t>договор соц. найма жилого помещения  от 24.07.2018  №1/18</t>
  </si>
  <si>
    <t>спец.найм служ. жил.пом., наниматель -Лубышева В.А.</t>
  </si>
  <si>
    <t>договор найма служ.жил.пом. от  01.03.2022 №2/2022</t>
  </si>
  <si>
    <t>соц. найм жилого помещения, наниматель - Арсентьева Н.В.</t>
  </si>
  <si>
    <t>договор соц. найма жилого помещения  от 30.03.2020 №5</t>
  </si>
  <si>
    <t>соц. найм жилого помещения, наниматель - Окунева З.А.</t>
  </si>
  <si>
    <t>договор соц. найма жилого помещения  от 12.10.2010 №46-10/10</t>
  </si>
  <si>
    <t>спец.найм жилого помещения для детей сирот, наниматель -Арчелов В.В.</t>
  </si>
  <si>
    <t>дог.спец.найма для детей сирот №2/19 от 30.12.2019 по  30.12.2024</t>
  </si>
  <si>
    <t xml:space="preserve">договор найма жил.пом. от 15.12.2016 №4/16 </t>
  </si>
  <si>
    <t>спец.найм служ. жил.пом., наниматель -Коротаев Н.С.</t>
  </si>
  <si>
    <t>договор найма служ.жил.пом. от 27.06.2022 № 8/2021</t>
  </si>
  <si>
    <t>ддоговор найма жил.пом. от  15.12.2016г. №11/16 по 15.12.2021</t>
  </si>
  <si>
    <t>спец.найм служ. жил.пом., наниматель - Варламова О.Ю.</t>
  </si>
  <si>
    <t>договор найма служ.жил.пом. от  от 10.03.2022 5/2022</t>
  </si>
  <si>
    <t xml:space="preserve">договор найма служ.жил.пом. от 18.12.2019  №09/19 </t>
  </si>
  <si>
    <t>1/20 доля в праве ООО "ФОРТУНА АГРО"</t>
  </si>
  <si>
    <t xml:space="preserve"> 24:41:7304002:106-24/112/2021-4 29.01.2021 (общая долевая собственность 19/20)</t>
  </si>
  <si>
    <t>24:41:7102001:293-24/095/2021-2 03.02.2021 (доля в праве - 19/20)</t>
  </si>
  <si>
    <t>24:41:7102001:275-24/105/2021-2 04.02.2021 (доля в праве19/20)</t>
  </si>
  <si>
    <t>24:41:7102001:477-24/100/2021-7 01.02.2021 (доля в праве -19/20)</t>
  </si>
  <si>
    <t>соц. найм жилого помещения, наниматель - Качаев А.С.</t>
  </si>
  <si>
    <t xml:space="preserve">договор соц. найма жилого помещения 24.08.2017 №7/17 </t>
  </si>
  <si>
    <t>спец.найм жилого помещения для детей сирот, наниматель -Филаткин Р.Р.</t>
  </si>
  <si>
    <t>спец.найм служ. жил.пом., наниматель - Суятина А.В.</t>
  </si>
  <si>
    <t>договор найма жил.пом. от  25.11.2022 № 12/2022</t>
  </si>
  <si>
    <t xml:space="preserve">договор соц. найма жилого помещения от  25.04.2018 №2/18 </t>
  </si>
  <si>
    <t xml:space="preserve">спец.фонд  маневренный </t>
  </si>
  <si>
    <t>спец.найм служ. жил.пом., наниматель -Купреев С.С.</t>
  </si>
  <si>
    <t>договор найма служ.жил.пом. от 21.06.2021. №4/2021</t>
  </si>
  <si>
    <t xml:space="preserve">договор найма жил.пом. от 05.12.2012 №7/12 </t>
  </si>
  <si>
    <t>спец.найм служ. жил.пом., наниматель - Житнякова Н.А.</t>
  </si>
  <si>
    <t xml:space="preserve">договор найма служ.жил.пом. от 27.12.2021 №10/2021 </t>
  </si>
  <si>
    <t xml:space="preserve">договор найма жил.пом. от 24.09.2009 №24 </t>
  </si>
  <si>
    <t xml:space="preserve">договор соц. найма жилого помещения от 23.06.2022 №3/22 </t>
  </si>
  <si>
    <t>24:41:7305001:316-24/103/2021-3 01.02.2021 (доля в праве - 19/20)</t>
  </si>
  <si>
    <t>спец.найм служ. жил.пом., наниматель - Шильников А.В.</t>
  </si>
  <si>
    <t>договор найма служ.жил.пом. от 07.07.2022  №9/2022</t>
  </si>
  <si>
    <t>спец.найм служ. жил.пом., наниматель - Бугаева Н.А.</t>
  </si>
  <si>
    <t>договор найма служ.жил.пом. от  11.03.2022 №3/2022</t>
  </si>
  <si>
    <r>
      <t>спец.найм служ. жил.пом., наниматель -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Речинская П.И.</t>
    </r>
  </si>
  <si>
    <t xml:space="preserve">договор найма служ.жил.пом. от  17.11.2020 №2/2020  </t>
  </si>
  <si>
    <t>соц. найм жилого помещения, наниматель - Рахимкулова Н.Г.</t>
  </si>
  <si>
    <t xml:space="preserve">договор соц. найма жилого помещения от 18.02.2019 №2 </t>
  </si>
  <si>
    <t>соц. найм жилого помещения, наниматель - Чернышова В.И.</t>
  </si>
  <si>
    <t xml:space="preserve">договор соц. найма жилого помещения от 24.01.2018 №2 </t>
  </si>
  <si>
    <t>договор найма жил.пом. от  17.02.2020 №1/2020</t>
  </si>
  <si>
    <t>24:41:6901003:495-24/097/2021-9 04.02.2021 (доля в праве - 19/20)</t>
  </si>
  <si>
    <t>соц. найм жилого помещения, наниматель - Коперко Н.А.</t>
  </si>
  <si>
    <t>договор соц. найма жилого помещения от 27.03.2020 №2</t>
  </si>
  <si>
    <t>спец.найм жилого помещения для детей сирот, наниматель - Десятова А.С.</t>
  </si>
  <si>
    <t>дог.спец.найма для детей сирот  №1/22 от 09.02.2022</t>
  </si>
  <si>
    <t>дог.соц.найма №4 от 26.02.2018</t>
  </si>
  <si>
    <t>спец.найм служ. жил.пом., наниматель -Цыкунова М.А.</t>
  </si>
  <si>
    <t>договор найма служ.жил.пом. от 25.10.2021 №7/2021</t>
  </si>
  <si>
    <t>спец.найм служ. жил.пом., наниматель - Роот В.А.</t>
  </si>
  <si>
    <t xml:space="preserve"> договор найма служ.жил.пом. №2/18 от 07.12.2018 по 07.12.2023</t>
  </si>
  <si>
    <t>договор найма жил.пом. от 02.02.2015 №07/15 по 01.02.2020</t>
  </si>
  <si>
    <t>соц. найм жилого помещения, наниматель - Соловиченко Т.А.</t>
  </si>
  <si>
    <t>договор соц. найма жилого помещения от 04.03.2008 № 01</t>
  </si>
  <si>
    <t>спец.найм служ. жил.пом., наниматель - Степакова В.С.</t>
  </si>
  <si>
    <t xml:space="preserve">договор найма служ.жил.пом. от 22.09.2020 №3/2020 </t>
  </si>
  <si>
    <t xml:space="preserve"> 24:41:7206002:281-24/103/2021-2 29.01.2021 (доля в праве - 19/20)</t>
  </si>
  <si>
    <t>24:41:7206002:17-24/109/2021-2 01.02.2021 (доля в праве - 19/20)</t>
  </si>
  <si>
    <t>дог.спец.найма для детей сирот  №1/22 от 16.09.2022 по 16.09.2027</t>
  </si>
  <si>
    <t>спец.найм  жилого помещения для детей сирот, наниматель -Лопатин А.В.</t>
  </si>
  <si>
    <t>соц. найм жилого помещения, наниматель - Выгодин А.А.</t>
  </si>
  <si>
    <t>договор соц. найма жилого помещения от 05.02.2010</t>
  </si>
  <si>
    <t>соц. найм жилого помещения, наниматель -  Гудин Е.Н.</t>
  </si>
  <si>
    <t xml:space="preserve">договор соц. найма жилого помещения от 05.02.2010 № 04 </t>
  </si>
  <si>
    <t>спец.найм служ. жил.пом., наниматель - Подкорытов В.А.</t>
  </si>
  <si>
    <t xml:space="preserve">договор найма служ.жил.пом. от 01.06.2020 №3 </t>
  </si>
  <si>
    <t>спец.найм жилого помещения для детей сирот, наниматель - Вац Н.С.</t>
  </si>
  <si>
    <t>соц. найм жилого помещения, наниматель - Колесникова Н.В.</t>
  </si>
  <si>
    <t>договор соц. найма жилого помещения от 26.10.2019</t>
  </si>
  <si>
    <t>соц. найм жилого помещения, наниматель - Теплицын М.Н.</t>
  </si>
  <si>
    <t>договор соц. найма жилого помещения №2 от 27.11.2019.</t>
  </si>
  <si>
    <t>соц. найм жилого помещения, наниматель - Милова Н.М.</t>
  </si>
  <si>
    <t>договор соц. найма жилого помещения №6 от 19.04.2018.</t>
  </si>
  <si>
    <t>спец.фонд служ.жил.пом.  №672-п  от 15.09.2021</t>
  </si>
  <si>
    <t>дог.спец.найма для детей сирот №2/23 от 16.05.2023 с 17.05.2023 по 17.05.2028</t>
  </si>
  <si>
    <t>спец.найм жилого помещения для детей сирот, наниматель - Хаустов В.В.</t>
  </si>
  <si>
    <t>спец.найм служ. жил.пом., наниматель -Антонова И.В.</t>
  </si>
  <si>
    <t>договор найма служ.жил.пом. от 13.03.2023 № 3/2023</t>
  </si>
  <si>
    <t>Красноярский край, Шарыповский р-н, с.
Холмогорское, ул. Декабристов, д. 10, кв.4</t>
  </si>
  <si>
    <t>24:41:7201005:874</t>
  </si>
  <si>
    <t>24:41:7201005:874-24/095/2023-13 12.04.2023</t>
  </si>
  <si>
    <t>Муниципальный контракт на приобретение жилого помещения для обеспечения жильем
детей-сирот, детей, оставшихся без попечения родителей, а также лиц из их числа, на территории
Шарыповского муниципального округа Красноярского края, № 12_358695, выдан 03.04.2023</t>
  </si>
  <si>
    <t>24:41:0000000:1892-24/095/2023-9
15.03.2023</t>
  </si>
  <si>
    <t>Договор дарения, выдан 07.04.2016
Акт приема-передачи имущества, № 2н, выдан 01.12.2020</t>
  </si>
  <si>
    <t>Постановление от 18.01.2023 №27 (спец.жил. фонд)</t>
  </si>
  <si>
    <t>Постановление 92-п от 17.02.2023 (спец. жил.фонд)</t>
  </si>
  <si>
    <t>Распоряжение от 16.03.2023 №98-р (вкл. 1/20 доли)</t>
  </si>
  <si>
    <t>жилой дом</t>
  </si>
  <si>
    <t xml:space="preserve">Красноярский край, р-н. Шарыповский, 
с. Темра, 
ул. Набережная, д. 27
</t>
  </si>
  <si>
    <t>24:41:7206002:223</t>
  </si>
  <si>
    <t>Постановление ВС РФ «О разграничении государственной собственности в Российской Федерации на федеральную собственность, государственную собственность республик в составе Российской Федерации, краев, областей, автономной области, автономных округов, городов Москвы и Санкт-Петербурга и муниципальную собственность»  от 27.12.1991№ 3020-1</t>
  </si>
  <si>
    <t>Собственность
№ 24:41:7206002:223-24/105/2023-1
от 11.07.2023</t>
  </si>
  <si>
    <t xml:space="preserve">Красноярский край, Шарыповский 
р-н, 
с. Холмогорское, ул. Декабристов, д. 10, кв. 21
</t>
  </si>
  <si>
    <t>24:41:7201005:864</t>
  </si>
  <si>
    <t>606758.70</t>
  </si>
  <si>
    <t>Собственность
№ 24:41:7201005:864-24/095/2023-2
от 04.05.2023</t>
  </si>
  <si>
    <t>Муниципальный контракт на приобретение жилого помещения для обеспечения жильем
детей-сирот, детей, оставшихся без попечения родителей, а также лиц из их числа, на территории
Шарыповского муниципального округа Красноярского края, № 20_358695, выдан 21.04.2023</t>
  </si>
  <si>
    <t>спец.найм жилого помещения для детей сирот, наниматель - Сюсин Е.А.</t>
  </si>
  <si>
    <t>дог.спец.найма для детей сирот №3/23 от 26.05.2023 с 27.05.2023 по 27.05.2028</t>
  </si>
  <si>
    <t>спец.найм служ. жил.пом., наниматель - Лемешко А.А.</t>
  </si>
  <si>
    <t>договор найма служ.жил.пом. от  24.05.2023 № 4/2023</t>
  </si>
  <si>
    <t>спец.жил.фонд Постановление от 03.05.2023 №273-п</t>
  </si>
  <si>
    <t>спец.найм служ. жил.пом., - Ачисов Е.В.</t>
  </si>
  <si>
    <t>договор найма служ.жил.пом. от 20.06.2023 №5/2023</t>
  </si>
  <si>
    <t xml:space="preserve">спец.найм служ. жил.пом., наниматель - Соловьева И.М. </t>
  </si>
  <si>
    <r>
      <t xml:space="preserve">спец.найм служ. жил.пом., наниматель - </t>
    </r>
    <r>
      <rPr>
        <b/>
        <sz val="10"/>
        <rFont val="Times New Roman"/>
        <family val="1"/>
      </rPr>
      <t>пом.1/1</t>
    </r>
    <r>
      <rPr>
        <sz val="10"/>
        <rFont val="Times New Roman"/>
        <family val="1"/>
      </rPr>
      <t xml:space="preserve"> (44,5) - Яковлева В. Ю., </t>
    </r>
    <r>
      <rPr>
        <b/>
        <sz val="10"/>
        <rFont val="Times New Roman"/>
        <family val="1"/>
      </rPr>
      <t>пом.1/2</t>
    </r>
    <r>
      <rPr>
        <sz val="10"/>
        <rFont val="Times New Roman"/>
        <family val="1"/>
      </rPr>
      <t xml:space="preserve"> (44,4) - Марьясова Д.А., </t>
    </r>
    <r>
      <rPr>
        <b/>
        <sz val="10"/>
        <rFont val="Times New Roman"/>
        <family val="1"/>
      </rPr>
      <t>пом.1/3</t>
    </r>
    <r>
      <rPr>
        <sz val="10"/>
        <rFont val="Times New Roman"/>
        <family val="1"/>
      </rPr>
      <t xml:space="preserve"> (44,4) - Первушина Т.А., </t>
    </r>
    <r>
      <rPr>
        <b/>
        <sz val="10"/>
        <rFont val="Times New Roman"/>
        <family val="1"/>
      </rPr>
      <t>пом. 1/4</t>
    </r>
    <r>
      <rPr>
        <sz val="10"/>
        <rFont val="Times New Roman"/>
        <family val="1"/>
      </rPr>
      <t xml:space="preserve"> (45,4) - Гашков Н.С. </t>
    </r>
  </si>
  <si>
    <r>
      <t xml:space="preserve">договор найма служ.жил.пом. </t>
    </r>
    <r>
      <rPr>
        <b/>
        <sz val="10"/>
        <rFont val="Times New Roman"/>
        <family val="1"/>
      </rPr>
      <t xml:space="preserve">пом.1/1 </t>
    </r>
    <r>
      <rPr>
        <sz val="10"/>
        <rFont val="Times New Roman"/>
        <family val="1"/>
      </rPr>
      <t>от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15.12.2021 №9/2021; </t>
    </r>
    <r>
      <rPr>
        <b/>
        <sz val="10"/>
        <rFont val="Times New Roman"/>
        <family val="1"/>
      </rPr>
      <t xml:space="preserve">пом.1/2 </t>
    </r>
    <r>
      <rPr>
        <sz val="10"/>
        <rFont val="Times New Roman"/>
        <family val="1"/>
      </rPr>
      <t xml:space="preserve">от 01.11.2021 №6/2021; </t>
    </r>
    <r>
      <rPr>
        <b/>
        <sz val="10"/>
        <rFont val="Times New Roman"/>
        <family val="1"/>
      </rPr>
      <t xml:space="preserve">пом.1/3 </t>
    </r>
    <r>
      <rPr>
        <sz val="10"/>
        <rFont val="Times New Roman"/>
        <family val="1"/>
      </rPr>
      <t xml:space="preserve">от 17.05.2021 №2/2021; </t>
    </r>
    <r>
      <rPr>
        <b/>
        <sz val="10"/>
        <rFont val="Times New Roman"/>
        <family val="1"/>
      </rPr>
      <t>пом.1/4</t>
    </r>
    <r>
      <rPr>
        <sz val="10"/>
        <rFont val="Times New Roman"/>
        <family val="1"/>
      </rPr>
      <t xml:space="preserve"> от 14.12.2022 №14/2022</t>
    </r>
  </si>
  <si>
    <r>
      <t>спец.найм</t>
    </r>
    <r>
      <rPr>
        <b/>
        <sz val="10"/>
        <rFont val="Times New Roman"/>
        <family val="1"/>
      </rPr>
      <t xml:space="preserve">  </t>
    </r>
    <r>
      <rPr>
        <sz val="10"/>
        <rFont val="Times New Roman"/>
        <family val="1"/>
      </rPr>
      <t>жилого помещения для детей сирот, наниматель - Лаврентьев И.А.</t>
    </r>
  </si>
  <si>
    <r>
      <t>спец.найм</t>
    </r>
    <r>
      <rPr>
        <b/>
        <sz val="10"/>
        <rFont val="Times New Roman"/>
        <family val="1"/>
      </rPr>
      <t xml:space="preserve">  </t>
    </r>
    <r>
      <rPr>
        <sz val="10"/>
        <rFont val="Times New Roman"/>
        <family val="1"/>
      </rPr>
      <t>жилого помещения для детей сирот, наниматель - Чикалов А.О.</t>
    </r>
  </si>
  <si>
    <t>РЕЕСТР МУНИЦИПАЛЬНОГО ИМУЩЕСТВА ШАРЫПОВСКОГО МУНИЦИПАЛЬНОГО ОКРУГА на 01.01.2024 г.</t>
  </si>
  <si>
    <t>соц. найм жилого помещения, наниматель - Шульга О.А.</t>
  </si>
  <si>
    <t>Распоряжение от 12.07.2023 №339-р (вкл.)                          договор соц. найма жилого помещения от 10.08.2023 №6/23</t>
  </si>
  <si>
    <r>
      <t>спец.найм</t>
    </r>
    <r>
      <rPr>
        <b/>
        <sz val="10"/>
        <rFont val="Times New Roman"/>
        <family val="1"/>
      </rPr>
      <t xml:space="preserve">  </t>
    </r>
    <r>
      <rPr>
        <sz val="10"/>
        <rFont val="Times New Roman"/>
        <family val="1"/>
      </rPr>
      <t>детей сирот жилого помещения, наниматель - Карабалыков А.С.</t>
    </r>
  </si>
  <si>
    <t>дог.спец.найма для детей сирот  №1/23 от 28.04.2023  ( с 01.05.2023 по 01.05.2028)</t>
  </si>
  <si>
    <t>спец.найм служ. жил.пом., наниматель - Олькина Н.В.</t>
  </si>
  <si>
    <t>договор найма служ.жил.пом. от  23.10.2023              № 7/2023</t>
  </si>
  <si>
    <t>соц. найм жилого помещения, наниматель - Горбачева Н.А.</t>
  </si>
  <si>
    <t xml:space="preserve">договор соц. найма жилого помещения от 24.11.2023 №7/23 </t>
  </si>
  <si>
    <t>договор соц. найма жилого помещения №6/17 от 08.06.2017</t>
  </si>
  <si>
    <t>соц. найм жилого помещения, наниматель - Занина Э.Н.</t>
  </si>
  <si>
    <t>Красноярский край, Шарыповский р-н, с. Холмогорское, ул. Декабристов, д. 10, кв.19</t>
  </si>
  <si>
    <t>Красноярский край, Шарыповский р-н, с. Холмогорское, ул. Декабристов, д. 14, кв. 9</t>
  </si>
  <si>
    <t>24:41:7201005:912</t>
  </si>
  <si>
    <t>24:41:7201005:912-24/108/2023-4
13.12.2023</t>
  </si>
  <si>
    <t>Муниципальный контракт на приобретение жилого помещения для обеспечения жильем детей-
сирот, детей, оставшихся без попечения родителей, а также лиц из их числа, на территории
Шарыповского муниципального округа Красноярского края, № 119_358695, выдан 01.12.2023
Дополнительное соглашение к муниципальному контракту на приобретение жилого помещения для
обеспечения жильем детей-сирот, детей, оставшихся без попечения родителей, а также лиц из их
числа, на территории Шарыповского муниципального округа Красноярского края, № 1, выдан
08.12.2023</t>
  </si>
  <si>
    <r>
      <t>спец.найм</t>
    </r>
    <r>
      <rPr>
        <b/>
        <sz val="10"/>
        <rFont val="Times New Roman"/>
        <family val="1"/>
      </rPr>
      <t xml:space="preserve">  </t>
    </r>
    <r>
      <rPr>
        <sz val="10"/>
        <rFont val="Times New Roman"/>
        <family val="1"/>
      </rPr>
      <t>детей сирот жилого помещения, наниматель - Карачева А.П.</t>
    </r>
  </si>
  <si>
    <t>дог.спец.найма для детей сирот №4/23 от 28.12.2023 г. по 28.12.2028 г.</t>
  </si>
  <si>
    <t>спец.найм служ. жил.пом., - Симиненко А.В.</t>
  </si>
  <si>
    <t>договор найма служ.жил.пом. от 18.12.2023 №10/2023</t>
  </si>
  <si>
    <t>спец.найм служ. жил.пом., наниматель - Пластун А. В.</t>
  </si>
  <si>
    <r>
      <t xml:space="preserve">договор спец.найма жил.пом. от </t>
    </r>
    <r>
      <rPr>
        <sz val="10"/>
        <color indexed="10"/>
        <rFont val="Times New Roman"/>
        <family val="1"/>
      </rPr>
      <t>17.02.2023</t>
    </r>
    <r>
      <rPr>
        <sz val="10"/>
        <rFont val="Times New Roman"/>
        <family val="1"/>
      </rPr>
      <t xml:space="preserve"> № 1/2024</t>
    </r>
  </si>
  <si>
    <r>
      <rPr>
        <b/>
        <sz val="10"/>
        <rFont val="Times New Roman"/>
        <family val="1"/>
      </rPr>
      <t>пом. 1</t>
    </r>
    <r>
      <rPr>
        <sz val="10"/>
        <rFont val="Times New Roman"/>
        <family val="1"/>
      </rPr>
      <t xml:space="preserve"> -  спец.найм служ. жил.пом., наниматель -  Богданова В.А  (34,5);                        </t>
    </r>
    <r>
      <rPr>
        <b/>
        <sz val="10"/>
        <rFont val="Times New Roman"/>
        <family val="1"/>
      </rPr>
      <t>пом.3</t>
    </r>
    <r>
      <rPr>
        <sz val="10"/>
        <rFont val="Times New Roman"/>
        <family val="1"/>
      </rPr>
      <t xml:space="preserve">  - соц. найм жилого помещения наниматель -  Какаулина О.А., </t>
    </r>
    <r>
      <rPr>
        <b/>
        <sz val="10"/>
        <rFont val="Times New Roman"/>
        <family val="1"/>
      </rPr>
      <t>пом.6</t>
    </r>
    <r>
      <rPr>
        <sz val="10"/>
        <rFont val="Times New Roman"/>
        <family val="1"/>
      </rPr>
      <t xml:space="preserve"> - соц. найм жилого помещения, наниматель - Линовиченко М.Э., </t>
    </r>
    <r>
      <rPr>
        <b/>
        <sz val="10"/>
        <rFont val="Times New Roman"/>
        <family val="1"/>
      </rPr>
      <t>пом.8</t>
    </r>
    <r>
      <rPr>
        <sz val="10"/>
        <rFont val="Times New Roman"/>
        <family val="1"/>
      </rPr>
      <t xml:space="preserve"> -  спец.найм служ. жил.пом., наниматель -  Щиколаков В.А  (10,0);</t>
    </r>
  </si>
  <si>
    <r>
      <rPr>
        <b/>
        <sz val="10"/>
        <rFont val="Times New Roman"/>
        <family val="1"/>
      </rPr>
      <t>ком. 1</t>
    </r>
    <r>
      <rPr>
        <sz val="10"/>
        <rFont val="Times New Roman"/>
        <family val="1"/>
      </rPr>
      <t xml:space="preserve"> договор спец. найма                                    от  18.03.2022 №6/2022;      </t>
    </r>
    <r>
      <rPr>
        <b/>
        <sz val="10"/>
        <rFont val="Times New Roman"/>
        <family val="1"/>
      </rPr>
      <t>ком.3</t>
    </r>
    <r>
      <rPr>
        <sz val="10"/>
        <rFont val="Times New Roman"/>
        <family val="1"/>
      </rPr>
      <t xml:space="preserve"> договор соц. найма жилого помещения от 31.10.2017;       </t>
    </r>
    <r>
      <rPr>
        <b/>
        <sz val="10"/>
        <rFont val="Times New Roman"/>
        <family val="1"/>
      </rPr>
      <t xml:space="preserve">ком.6 </t>
    </r>
    <r>
      <rPr>
        <sz val="10"/>
        <rFont val="Times New Roman"/>
        <family val="1"/>
      </rPr>
      <t xml:space="preserve">договор соц. найма жилого помещения от 21.08.2018; </t>
    </r>
    <r>
      <rPr>
        <b/>
        <sz val="10"/>
        <rFont val="Times New Roman"/>
        <family val="1"/>
      </rPr>
      <t xml:space="preserve">ком.8 </t>
    </r>
    <r>
      <rPr>
        <sz val="10"/>
        <rFont val="Times New Roman"/>
        <family val="1"/>
      </rPr>
      <t>договор спец. найма                                    от  31.10.2023 № 9/2023;</t>
    </r>
  </si>
  <si>
    <t>Подраздел: 1.2. Жилые здания и помещения, земельные участки под ними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</si>
</sst>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42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sz val="10"/>
      <color indexed="10"/>
      <name val="Times New Roman"/>
      <family val="1"/>
    </font>
    <font>
      <sz val="11"/>
      <name val="Calibri"/>
      <family val="2"/>
    </font>
    <font>
      <sz val="11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 style="thin"/>
      <top style="thin">
        <color indexed="8"/>
      </top>
      <bottom style="thin"/>
    </border>
    <border>
      <left style="thin"/>
      <right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 readingOrder="1"/>
    </xf>
    <xf numFmtId="4" fontId="2" fillId="0" borderId="10" xfId="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 readingOrder="1"/>
    </xf>
    <xf numFmtId="0" fontId="2" fillId="0" borderId="10" xfId="0" applyFont="1" applyFill="1" applyBorder="1" applyAlignment="1">
      <alignment horizontal="center" vertical="center"/>
    </xf>
    <xf numFmtId="14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/>
    </xf>
    <xf numFmtId="4" fontId="2" fillId="0" borderId="12" xfId="0" applyNumberFormat="1" applyFont="1" applyFill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2" fontId="2" fillId="0" borderId="15" xfId="0" applyNumberFormat="1" applyFont="1" applyFill="1" applyBorder="1" applyAlignment="1">
      <alignment horizontal="center" vertical="center" wrapText="1"/>
    </xf>
    <xf numFmtId="2" fontId="0" fillId="0" borderId="10" xfId="0" applyNumberFormat="1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/>
    </xf>
    <xf numFmtId="2" fontId="2" fillId="0" borderId="16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 readingOrder="1"/>
    </xf>
    <xf numFmtId="0" fontId="2" fillId="0" borderId="17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wrapText="1"/>
    </xf>
    <xf numFmtId="0" fontId="2" fillId="0" borderId="10" xfId="0" applyFont="1" applyFill="1" applyBorder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18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wrapText="1"/>
    </xf>
    <xf numFmtId="4" fontId="2" fillId="0" borderId="14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 wrapText="1"/>
    </xf>
    <xf numFmtId="2" fontId="2" fillId="0" borderId="12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NumberFormat="1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14" fontId="2" fillId="33" borderId="10" xfId="0" applyNumberFormat="1" applyFont="1" applyFill="1" applyBorder="1" applyAlignment="1">
      <alignment horizontal="center" vertical="center" wrapText="1"/>
    </xf>
    <xf numFmtId="0" fontId="0" fillId="33" borderId="0" xfId="0" applyFont="1" applyFill="1" applyAlignment="1">
      <alignment/>
    </xf>
    <xf numFmtId="0" fontId="2" fillId="33" borderId="1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2" fontId="2" fillId="0" borderId="19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left" vertical="center" wrapText="1"/>
    </xf>
    <xf numFmtId="0" fontId="3" fillId="0" borderId="18" xfId="0" applyNumberFormat="1" applyFont="1" applyFill="1" applyBorder="1" applyAlignment="1">
      <alignment horizontal="left" vertical="center" wrapText="1"/>
    </xf>
    <xf numFmtId="0" fontId="2" fillId="0" borderId="13" xfId="0" applyNumberFormat="1" applyFont="1" applyFill="1" applyBorder="1" applyAlignment="1">
      <alignment horizontal="left" vertical="center" wrapText="1"/>
    </xf>
    <xf numFmtId="0" fontId="3" fillId="0" borderId="20" xfId="0" applyNumberFormat="1" applyFont="1" applyFill="1" applyBorder="1" applyAlignment="1">
      <alignment horizontal="center" vertical="center" wrapText="1"/>
    </xf>
    <xf numFmtId="0" fontId="3" fillId="0" borderId="21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0.0.93\User\Desktop\&#1056;&#1040;&#1041;&#1054;&#1058;&#1040;\2021\&#1056;&#1045;&#1045;&#1057;&#1058;&#1056;&#1067;%202021\01.07.2021\&#1046;&#1080;&#1083;&#1086;&#1077;_%2001.07.2021%20&#1056;&#1040;&#1041;.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169">
          <cell r="B169" t="str">
            <v>Жилое помещение квартира</v>
          </cell>
          <cell r="E169">
            <v>41.2</v>
          </cell>
          <cell r="F169">
            <v>1342000</v>
          </cell>
          <cell r="G169">
            <v>0</v>
          </cell>
          <cell r="H169">
            <v>45836.71</v>
          </cell>
          <cell r="I169" t="str">
            <v>24:41:0000000:1691-24/105/2021-5
от 21.12.2021</v>
          </cell>
          <cell r="K169" t="str">
            <v>Казна</v>
          </cell>
        </row>
        <row r="170">
          <cell r="B170" t="str">
            <v>Жилое помещение квартира</v>
          </cell>
          <cell r="E170">
            <v>30.1</v>
          </cell>
          <cell r="F170">
            <v>981000</v>
          </cell>
          <cell r="G170">
            <v>0</v>
          </cell>
          <cell r="H170">
            <v>33487.5</v>
          </cell>
          <cell r="I170" t="str">
            <v>24:41:0000000:1696-24/118/2021-3
от 17.12.2021</v>
          </cell>
          <cell r="K170" t="str">
            <v>Казна</v>
          </cell>
        </row>
        <row r="171">
          <cell r="B171" t="str">
            <v>Жилое помещение квартира</v>
          </cell>
          <cell r="E171">
            <v>30.2</v>
          </cell>
          <cell r="F171">
            <v>988000</v>
          </cell>
          <cell r="G171">
            <v>0</v>
          </cell>
          <cell r="H171">
            <v>57833.6</v>
          </cell>
          <cell r="I171" t="str">
            <v>24:41:7003001:227-24/108/2021-2
от 21.12.2021</v>
          </cell>
          <cell r="K171" t="str">
            <v>Казна</v>
          </cell>
        </row>
        <row r="172">
          <cell r="B172" t="str">
            <v>Жилое помещение квартира</v>
          </cell>
          <cell r="E172">
            <v>41.8</v>
          </cell>
          <cell r="F172">
            <v>1368000</v>
          </cell>
          <cell r="G172">
            <v>0</v>
          </cell>
          <cell r="H172">
            <v>80047.63</v>
          </cell>
          <cell r="I172" t="str">
            <v>24:41:7003001:228-24/118/2021-2
от 20.12.2021</v>
          </cell>
          <cell r="K172" t="str">
            <v>Казна</v>
          </cell>
        </row>
        <row r="173">
          <cell r="B173" t="str">
            <v>Жилое помещение квартира</v>
          </cell>
          <cell r="E173">
            <v>30.3</v>
          </cell>
          <cell r="F173">
            <v>992000</v>
          </cell>
          <cell r="G173">
            <v>0</v>
          </cell>
          <cell r="H173">
            <v>58024.95</v>
          </cell>
          <cell r="I173" t="str">
            <v>24:41:7003001:229-24/112/2021-7
от 22.12.2021</v>
          </cell>
          <cell r="K173" t="str">
            <v>Казна</v>
          </cell>
        </row>
        <row r="174">
          <cell r="B174" t="str">
            <v>Жилое помещение квартира</v>
          </cell>
          <cell r="E174">
            <v>30</v>
          </cell>
          <cell r="F174">
            <v>982000</v>
          </cell>
          <cell r="G174">
            <v>0</v>
          </cell>
          <cell r="H174">
            <v>57450.45</v>
          </cell>
          <cell r="I174" t="str">
            <v>24:41:7003001:231-24/105/2021-2
от 21.12.2021</v>
          </cell>
          <cell r="K174" t="str">
            <v>Казна</v>
          </cell>
        </row>
        <row r="175">
          <cell r="B175" t="str">
            <v>Жилое помещение квартира</v>
          </cell>
          <cell r="E175">
            <v>30.6</v>
          </cell>
          <cell r="F175">
            <v>1001000</v>
          </cell>
          <cell r="G175">
            <v>0</v>
          </cell>
          <cell r="H175">
            <v>58599.46</v>
          </cell>
          <cell r="I175" t="str">
            <v>24:41:7003001:226-24/105/2021-3
от 22.12.2021</v>
          </cell>
          <cell r="K175" t="str">
            <v>Казна</v>
          </cell>
        </row>
        <row r="176">
          <cell r="B176" t="str">
            <v>Жилое помещение квартира</v>
          </cell>
          <cell r="E176">
            <v>29.9</v>
          </cell>
          <cell r="F176">
            <v>979000</v>
          </cell>
          <cell r="G176">
            <v>0</v>
          </cell>
          <cell r="H176">
            <v>57258.95</v>
          </cell>
          <cell r="I176" t="str">
            <v>24:41:7003001:230-24/107/2021-3
от 20.12.2021</v>
          </cell>
          <cell r="K176" t="str">
            <v>Казна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1"/>
  <sheetViews>
    <sheetView tabSelected="1" zoomScale="90" zoomScaleNormal="90" zoomScalePageLayoutView="0" workbookViewId="0" topLeftCell="A1">
      <pane xSplit="6" ySplit="4" topLeftCell="G148" activePane="bottomRight" state="frozen"/>
      <selection pane="topLeft" activeCell="A1" sqref="A1"/>
      <selection pane="topRight" activeCell="G1" sqref="G1"/>
      <selection pane="bottomLeft" activeCell="A5" sqref="A5"/>
      <selection pane="bottomRight" activeCell="H9" sqref="H9"/>
    </sheetView>
  </sheetViews>
  <sheetFormatPr defaultColWidth="9.00390625" defaultRowHeight="12.75"/>
  <cols>
    <col min="1" max="1" width="6.00390625" style="42" customWidth="1"/>
    <col min="2" max="2" width="12.625" style="42" customWidth="1"/>
    <col min="3" max="3" width="26.25390625" style="42" customWidth="1"/>
    <col min="4" max="4" width="17.25390625" style="49" customWidth="1"/>
    <col min="5" max="5" width="10.00390625" style="42" customWidth="1"/>
    <col min="6" max="6" width="13.75390625" style="42" customWidth="1"/>
    <col min="7" max="7" width="10.75390625" style="42" customWidth="1"/>
    <col min="8" max="8" width="14.875" style="42" customWidth="1"/>
    <col min="9" max="9" width="20.125" style="42" customWidth="1"/>
    <col min="10" max="10" width="26.75390625" style="42" customWidth="1"/>
    <col min="11" max="11" width="14.875" style="42" customWidth="1"/>
    <col min="12" max="12" width="17.125" style="42" customWidth="1"/>
    <col min="13" max="13" width="16.125" style="42" customWidth="1"/>
    <col min="14" max="16384" width="9.125" style="42" customWidth="1"/>
  </cols>
  <sheetData>
    <row r="1" spans="1:13" s="2" customFormat="1" ht="12.75">
      <c r="A1" s="3"/>
      <c r="B1" s="59" t="s">
        <v>645</v>
      </c>
      <c r="C1" s="59"/>
      <c r="D1" s="59"/>
      <c r="E1" s="59"/>
      <c r="F1" s="59"/>
      <c r="G1" s="59"/>
      <c r="H1" s="59"/>
      <c r="I1" s="59"/>
      <c r="J1" s="59"/>
      <c r="K1" s="59"/>
      <c r="L1" s="59"/>
      <c r="M1" s="3"/>
    </row>
    <row r="2" spans="1:13" s="2" customFormat="1" ht="12.75">
      <c r="A2" s="63" t="s">
        <v>3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</row>
    <row r="3" spans="1:13" s="1" customFormat="1" ht="12.75">
      <c r="A3" s="60" t="s">
        <v>669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2"/>
    </row>
    <row r="4" spans="1:13" s="1" customFormat="1" ht="89.25">
      <c r="A4" s="7" t="s">
        <v>0</v>
      </c>
      <c r="B4" s="7" t="s">
        <v>7</v>
      </c>
      <c r="C4" s="7" t="s">
        <v>8</v>
      </c>
      <c r="D4" s="7" t="s">
        <v>9</v>
      </c>
      <c r="E4" s="7" t="s">
        <v>18</v>
      </c>
      <c r="F4" s="7" t="s">
        <v>10</v>
      </c>
      <c r="G4" s="7" t="s">
        <v>11</v>
      </c>
      <c r="H4" s="7" t="s">
        <v>12</v>
      </c>
      <c r="I4" s="7" t="s">
        <v>13</v>
      </c>
      <c r="J4" s="7" t="s">
        <v>14</v>
      </c>
      <c r="K4" s="7" t="s">
        <v>15</v>
      </c>
      <c r="L4" s="7" t="s">
        <v>16</v>
      </c>
      <c r="M4" s="7" t="s">
        <v>17</v>
      </c>
    </row>
    <row r="5" spans="1:13" s="1" customFormat="1" ht="51">
      <c r="A5" s="7">
        <v>1</v>
      </c>
      <c r="B5" s="7" t="s">
        <v>1</v>
      </c>
      <c r="C5" s="4" t="s">
        <v>232</v>
      </c>
      <c r="D5" s="4" t="s">
        <v>233</v>
      </c>
      <c r="E5" s="19">
        <v>27.8</v>
      </c>
      <c r="F5" s="20">
        <v>76494</v>
      </c>
      <c r="G5" s="20">
        <v>76494</v>
      </c>
      <c r="H5" s="7">
        <v>178747.05</v>
      </c>
      <c r="I5" s="13" t="s">
        <v>299</v>
      </c>
      <c r="J5" s="7" t="s">
        <v>240</v>
      </c>
      <c r="K5" s="7" t="s">
        <v>2</v>
      </c>
      <c r="L5" s="7" t="s">
        <v>520</v>
      </c>
      <c r="M5" s="7" t="s">
        <v>359</v>
      </c>
    </row>
    <row r="6" spans="1:13" s="1" customFormat="1" ht="38.25">
      <c r="A6" s="12">
        <f>1+A5</f>
        <v>2</v>
      </c>
      <c r="B6" s="7" t="s">
        <v>1</v>
      </c>
      <c r="C6" s="4" t="s">
        <v>229</v>
      </c>
      <c r="D6" s="4" t="s">
        <v>230</v>
      </c>
      <c r="E6" s="4" t="s">
        <v>231</v>
      </c>
      <c r="F6" s="20">
        <v>304756</v>
      </c>
      <c r="G6" s="20">
        <v>304756</v>
      </c>
      <c r="H6" s="7">
        <v>505491.14</v>
      </c>
      <c r="I6" s="13" t="s">
        <v>300</v>
      </c>
      <c r="J6" s="7" t="s">
        <v>240</v>
      </c>
      <c r="K6" s="7" t="s">
        <v>2</v>
      </c>
      <c r="L6" s="7"/>
      <c r="M6" s="7"/>
    </row>
    <row r="7" spans="1:13" s="38" customFormat="1" ht="51">
      <c r="A7" s="12">
        <f aca="true" t="shared" si="0" ref="A7:A69">1+A6</f>
        <v>3</v>
      </c>
      <c r="B7" s="7" t="s">
        <v>5</v>
      </c>
      <c r="C7" s="4" t="s">
        <v>82</v>
      </c>
      <c r="D7" s="4" t="s">
        <v>84</v>
      </c>
      <c r="E7" s="7">
        <v>72</v>
      </c>
      <c r="F7" s="37">
        <v>2209320</v>
      </c>
      <c r="G7" s="37">
        <v>141151</v>
      </c>
      <c r="H7" s="7">
        <v>622616.4</v>
      </c>
      <c r="I7" s="7" t="s">
        <v>87</v>
      </c>
      <c r="J7" s="7" t="s">
        <v>86</v>
      </c>
      <c r="K7" s="7" t="s">
        <v>2</v>
      </c>
      <c r="L7" s="7" t="s">
        <v>521</v>
      </c>
      <c r="M7" s="7" t="s">
        <v>522</v>
      </c>
    </row>
    <row r="8" spans="1:13" s="38" customFormat="1" ht="51">
      <c r="A8" s="12">
        <f t="shared" si="0"/>
        <v>4</v>
      </c>
      <c r="B8" s="12" t="s">
        <v>1</v>
      </c>
      <c r="C8" s="4" t="s">
        <v>83</v>
      </c>
      <c r="D8" s="4" t="s">
        <v>85</v>
      </c>
      <c r="E8" s="7">
        <v>62.1</v>
      </c>
      <c r="F8" s="37">
        <v>1000000</v>
      </c>
      <c r="G8" s="6">
        <v>208333.5</v>
      </c>
      <c r="H8" s="7">
        <v>576231.89</v>
      </c>
      <c r="I8" s="7" t="s">
        <v>88</v>
      </c>
      <c r="J8" s="7" t="s">
        <v>86</v>
      </c>
      <c r="K8" s="7" t="s">
        <v>2</v>
      </c>
      <c r="L8" s="4"/>
      <c r="M8" s="53"/>
    </row>
    <row r="9" spans="1:13" s="38" customFormat="1" ht="60">
      <c r="A9" s="12">
        <f t="shared" si="0"/>
        <v>5</v>
      </c>
      <c r="B9" s="7" t="s">
        <v>5</v>
      </c>
      <c r="C9" s="39" t="s">
        <v>483</v>
      </c>
      <c r="D9" s="7" t="s">
        <v>38</v>
      </c>
      <c r="E9" s="7">
        <v>31.9</v>
      </c>
      <c r="F9" s="7">
        <v>193661.98</v>
      </c>
      <c r="G9" s="7">
        <v>193661.98</v>
      </c>
      <c r="H9" s="7">
        <v>193661.98</v>
      </c>
      <c r="I9" s="7" t="s">
        <v>484</v>
      </c>
      <c r="J9" s="7" t="s">
        <v>260</v>
      </c>
      <c r="K9" s="7" t="s">
        <v>2</v>
      </c>
      <c r="L9" s="7"/>
      <c r="M9" s="7"/>
    </row>
    <row r="10" spans="1:13" s="38" customFormat="1" ht="51">
      <c r="A10" s="12">
        <f t="shared" si="0"/>
        <v>6</v>
      </c>
      <c r="B10" s="7" t="s">
        <v>52</v>
      </c>
      <c r="C10" s="7" t="s">
        <v>39</v>
      </c>
      <c r="D10" s="7" t="s">
        <v>42</v>
      </c>
      <c r="E10" s="7">
        <v>3960</v>
      </c>
      <c r="F10" s="7">
        <v>272448</v>
      </c>
      <c r="G10" s="19">
        <v>0</v>
      </c>
      <c r="H10" s="10">
        <v>252648</v>
      </c>
      <c r="I10" s="7" t="s">
        <v>523</v>
      </c>
      <c r="J10" s="7" t="s">
        <v>260</v>
      </c>
      <c r="K10" s="7" t="s">
        <v>348</v>
      </c>
      <c r="L10" s="28"/>
      <c r="M10" s="7"/>
    </row>
    <row r="11" spans="1:13" s="38" customFormat="1" ht="51">
      <c r="A11" s="12">
        <f t="shared" si="0"/>
        <v>7</v>
      </c>
      <c r="B11" s="7" t="s">
        <v>320</v>
      </c>
      <c r="C11" s="7" t="s">
        <v>40</v>
      </c>
      <c r="D11" s="7" t="s">
        <v>41</v>
      </c>
      <c r="E11" s="7">
        <v>105</v>
      </c>
      <c r="F11" s="7">
        <v>465911.25</v>
      </c>
      <c r="G11" s="19">
        <v>0</v>
      </c>
      <c r="H11" s="7">
        <v>465911.25</v>
      </c>
      <c r="I11" s="7" t="s">
        <v>309</v>
      </c>
      <c r="J11" s="7" t="s">
        <v>260</v>
      </c>
      <c r="K11" s="7" t="s">
        <v>2</v>
      </c>
      <c r="L11" s="7"/>
      <c r="M11" s="7"/>
    </row>
    <row r="12" spans="1:13" s="38" customFormat="1" ht="51">
      <c r="A12" s="12">
        <f t="shared" si="0"/>
        <v>8</v>
      </c>
      <c r="B12" s="7" t="s">
        <v>1</v>
      </c>
      <c r="C12" s="4" t="s">
        <v>160</v>
      </c>
      <c r="D12" s="4" t="s">
        <v>161</v>
      </c>
      <c r="E12" s="4">
        <v>45.3</v>
      </c>
      <c r="F12" s="40">
        <v>580000</v>
      </c>
      <c r="G12" s="19">
        <v>580000</v>
      </c>
      <c r="H12" s="7">
        <v>352275.45</v>
      </c>
      <c r="I12" s="13" t="s">
        <v>271</v>
      </c>
      <c r="J12" s="7" t="s">
        <v>159</v>
      </c>
      <c r="K12" s="7" t="s">
        <v>2</v>
      </c>
      <c r="L12" s="7" t="s">
        <v>524</v>
      </c>
      <c r="M12" s="7" t="s">
        <v>525</v>
      </c>
    </row>
    <row r="13" spans="1:13" s="38" customFormat="1" ht="51">
      <c r="A13" s="12">
        <f t="shared" si="0"/>
        <v>9</v>
      </c>
      <c r="B13" s="7" t="s">
        <v>1</v>
      </c>
      <c r="C13" s="4" t="s">
        <v>157</v>
      </c>
      <c r="D13" s="4" t="s">
        <v>158</v>
      </c>
      <c r="E13" s="4">
        <v>58.9</v>
      </c>
      <c r="F13" s="40">
        <v>250161</v>
      </c>
      <c r="G13" s="19">
        <v>43778.07</v>
      </c>
      <c r="H13" s="7">
        <v>435463.45</v>
      </c>
      <c r="I13" s="13" t="s">
        <v>294</v>
      </c>
      <c r="J13" s="7" t="s">
        <v>159</v>
      </c>
      <c r="K13" s="7" t="s">
        <v>2</v>
      </c>
      <c r="L13" s="8"/>
      <c r="M13" s="8"/>
    </row>
    <row r="14" spans="1:13" s="38" customFormat="1" ht="51">
      <c r="A14" s="12">
        <f t="shared" si="0"/>
        <v>10</v>
      </c>
      <c r="B14" s="7" t="s">
        <v>1</v>
      </c>
      <c r="C14" s="4" t="s">
        <v>162</v>
      </c>
      <c r="D14" s="4" t="s">
        <v>163</v>
      </c>
      <c r="E14" s="4">
        <v>33.7</v>
      </c>
      <c r="F14" s="15">
        <v>109312</v>
      </c>
      <c r="G14" s="10">
        <v>20040.24</v>
      </c>
      <c r="H14" s="7">
        <v>195866.46</v>
      </c>
      <c r="I14" s="13" t="s">
        <v>272</v>
      </c>
      <c r="J14" s="7" t="s">
        <v>159</v>
      </c>
      <c r="K14" s="7" t="s">
        <v>2</v>
      </c>
      <c r="L14" s="7" t="s">
        <v>621</v>
      </c>
      <c r="M14" s="7"/>
    </row>
    <row r="15" spans="1:13" s="38" customFormat="1" ht="89.25">
      <c r="A15" s="12">
        <f t="shared" si="0"/>
        <v>11</v>
      </c>
      <c r="B15" s="5" t="s">
        <v>363</v>
      </c>
      <c r="C15" s="4" t="s">
        <v>113</v>
      </c>
      <c r="D15" s="12" t="s">
        <v>112</v>
      </c>
      <c r="E15" s="12">
        <v>54.3</v>
      </c>
      <c r="F15" s="6">
        <v>1559520</v>
      </c>
      <c r="G15" s="9">
        <v>146168.91</v>
      </c>
      <c r="H15" s="5">
        <v>334889.82</v>
      </c>
      <c r="I15" s="13" t="s">
        <v>462</v>
      </c>
      <c r="J15" s="7" t="s">
        <v>461</v>
      </c>
      <c r="K15" s="7" t="s">
        <v>369</v>
      </c>
      <c r="L15" s="7"/>
      <c r="M15" s="7"/>
    </row>
    <row r="16" spans="1:13" s="38" customFormat="1" ht="51">
      <c r="A16" s="12">
        <f t="shared" si="0"/>
        <v>12</v>
      </c>
      <c r="B16" s="7" t="s">
        <v>5</v>
      </c>
      <c r="C16" s="4" t="s">
        <v>234</v>
      </c>
      <c r="D16" s="4" t="s">
        <v>235</v>
      </c>
      <c r="E16" s="19">
        <v>29.9</v>
      </c>
      <c r="F16" s="20">
        <v>21120.1</v>
      </c>
      <c r="G16" s="20">
        <v>21120.1</v>
      </c>
      <c r="H16" s="7">
        <v>306622.41</v>
      </c>
      <c r="I16" s="13" t="s">
        <v>319</v>
      </c>
      <c r="J16" s="7" t="s">
        <v>240</v>
      </c>
      <c r="K16" s="7" t="s">
        <v>2</v>
      </c>
      <c r="L16" s="7" t="s">
        <v>526</v>
      </c>
      <c r="M16" s="7" t="s">
        <v>360</v>
      </c>
    </row>
    <row r="17" spans="1:13" s="38" customFormat="1" ht="51">
      <c r="A17" s="12">
        <f t="shared" si="0"/>
        <v>13</v>
      </c>
      <c r="B17" s="7" t="s">
        <v>364</v>
      </c>
      <c r="C17" s="4" t="s">
        <v>365</v>
      </c>
      <c r="D17" s="4" t="s">
        <v>215</v>
      </c>
      <c r="E17" s="19">
        <v>24.6</v>
      </c>
      <c r="F17" s="20">
        <v>64355</v>
      </c>
      <c r="G17" s="10">
        <v>15874.48</v>
      </c>
      <c r="H17" s="7">
        <v>182570.87</v>
      </c>
      <c r="I17" s="13" t="s">
        <v>368</v>
      </c>
      <c r="J17" s="7" t="s">
        <v>240</v>
      </c>
      <c r="K17" s="7" t="s">
        <v>2</v>
      </c>
      <c r="L17" s="7" t="s">
        <v>527</v>
      </c>
      <c r="M17" s="7" t="s">
        <v>361</v>
      </c>
    </row>
    <row r="18" spans="1:13" s="38" customFormat="1" ht="51">
      <c r="A18" s="12">
        <f t="shared" si="0"/>
        <v>14</v>
      </c>
      <c r="B18" s="7" t="s">
        <v>1</v>
      </c>
      <c r="C18" s="4" t="s">
        <v>213</v>
      </c>
      <c r="D18" s="4" t="s">
        <v>214</v>
      </c>
      <c r="E18" s="4">
        <v>52.4</v>
      </c>
      <c r="F18" s="20">
        <v>139995</v>
      </c>
      <c r="G18" s="10">
        <v>34532.1</v>
      </c>
      <c r="H18" s="7">
        <v>388890.79</v>
      </c>
      <c r="I18" s="13" t="s">
        <v>310</v>
      </c>
      <c r="J18" s="7" t="s">
        <v>240</v>
      </c>
      <c r="K18" s="7" t="s">
        <v>2</v>
      </c>
      <c r="L18" s="7" t="s">
        <v>528</v>
      </c>
      <c r="M18" s="7" t="s">
        <v>362</v>
      </c>
    </row>
    <row r="19" spans="1:13" s="38" customFormat="1" ht="38.25">
      <c r="A19" s="12">
        <f t="shared" si="0"/>
        <v>15</v>
      </c>
      <c r="B19" s="12" t="s">
        <v>1</v>
      </c>
      <c r="C19" s="4" t="s">
        <v>93</v>
      </c>
      <c r="D19" s="12" t="s">
        <v>89</v>
      </c>
      <c r="E19" s="12">
        <v>53.5</v>
      </c>
      <c r="F19" s="14">
        <v>261019</v>
      </c>
      <c r="G19" s="14">
        <v>261019</v>
      </c>
      <c r="H19" s="7">
        <v>305597.35</v>
      </c>
      <c r="I19" s="7" t="s">
        <v>97</v>
      </c>
      <c r="J19" s="7" t="s">
        <v>86</v>
      </c>
      <c r="K19" s="7" t="s">
        <v>2</v>
      </c>
      <c r="L19" s="7"/>
      <c r="M19" s="41"/>
    </row>
    <row r="20" spans="1:13" s="38" customFormat="1" ht="39">
      <c r="A20" s="12">
        <f t="shared" si="0"/>
        <v>16</v>
      </c>
      <c r="B20" s="12" t="s">
        <v>1</v>
      </c>
      <c r="C20" s="36" t="s">
        <v>94</v>
      </c>
      <c r="D20" s="12" t="s">
        <v>90</v>
      </c>
      <c r="E20" s="12">
        <v>58.3</v>
      </c>
      <c r="F20" s="14">
        <v>265838</v>
      </c>
      <c r="G20" s="14">
        <v>265838</v>
      </c>
      <c r="H20" s="7">
        <v>333015.43</v>
      </c>
      <c r="I20" s="7" t="s">
        <v>98</v>
      </c>
      <c r="J20" s="7" t="s">
        <v>86</v>
      </c>
      <c r="K20" s="7" t="s">
        <v>2</v>
      </c>
      <c r="L20" s="29"/>
      <c r="M20" s="5"/>
    </row>
    <row r="21" spans="1:13" s="38" customFormat="1" ht="51">
      <c r="A21" s="12">
        <f t="shared" si="0"/>
        <v>17</v>
      </c>
      <c r="B21" s="12" t="s">
        <v>1</v>
      </c>
      <c r="C21" s="4" t="s">
        <v>95</v>
      </c>
      <c r="D21" s="12" t="s">
        <v>91</v>
      </c>
      <c r="E21" s="12">
        <v>44.9</v>
      </c>
      <c r="F21" s="6">
        <v>171471</v>
      </c>
      <c r="G21" s="6">
        <v>0</v>
      </c>
      <c r="H21" s="7">
        <v>256473.29</v>
      </c>
      <c r="I21" s="7" t="s">
        <v>99</v>
      </c>
      <c r="J21" s="7" t="s">
        <v>86</v>
      </c>
      <c r="K21" s="7" t="s">
        <v>2</v>
      </c>
      <c r="L21" s="7" t="s">
        <v>529</v>
      </c>
      <c r="M21" s="7" t="s">
        <v>530</v>
      </c>
    </row>
    <row r="22" spans="1:13" s="38" customFormat="1" ht="51">
      <c r="A22" s="12">
        <f t="shared" si="0"/>
        <v>18</v>
      </c>
      <c r="B22" s="12" t="s">
        <v>5</v>
      </c>
      <c r="C22" s="4" t="s">
        <v>96</v>
      </c>
      <c r="D22" s="4" t="s">
        <v>92</v>
      </c>
      <c r="E22" s="4">
        <v>74.7</v>
      </c>
      <c r="F22" s="37">
        <v>2079360</v>
      </c>
      <c r="G22" s="37">
        <v>472853</v>
      </c>
      <c r="H22" s="7">
        <v>441910.26</v>
      </c>
      <c r="I22" s="13" t="s">
        <v>478</v>
      </c>
      <c r="J22" s="7" t="s">
        <v>86</v>
      </c>
      <c r="K22" s="7" t="s">
        <v>2</v>
      </c>
      <c r="L22" s="7" t="s">
        <v>531</v>
      </c>
      <c r="M22" s="7" t="s">
        <v>532</v>
      </c>
    </row>
    <row r="23" spans="1:13" s="38" customFormat="1" ht="38.25">
      <c r="A23" s="12">
        <f t="shared" si="0"/>
        <v>19</v>
      </c>
      <c r="B23" s="7" t="s">
        <v>5</v>
      </c>
      <c r="C23" s="7" t="s">
        <v>26</v>
      </c>
      <c r="D23" s="7" t="s">
        <v>23</v>
      </c>
      <c r="E23" s="7">
        <v>34.8</v>
      </c>
      <c r="F23" s="7">
        <v>37000</v>
      </c>
      <c r="G23" s="19">
        <v>37000</v>
      </c>
      <c r="H23" s="7">
        <v>161306.38</v>
      </c>
      <c r="I23" s="7" t="s">
        <v>316</v>
      </c>
      <c r="J23" s="7" t="s">
        <v>260</v>
      </c>
      <c r="K23" s="7" t="s">
        <v>25</v>
      </c>
      <c r="L23" s="7"/>
      <c r="M23" s="41"/>
    </row>
    <row r="24" spans="1:13" s="38" customFormat="1" ht="51">
      <c r="A24" s="12">
        <f t="shared" si="0"/>
        <v>20</v>
      </c>
      <c r="B24" s="7" t="s">
        <v>5</v>
      </c>
      <c r="C24" s="4" t="s">
        <v>201</v>
      </c>
      <c r="D24" s="12" t="s">
        <v>202</v>
      </c>
      <c r="E24" s="14">
        <v>45.3</v>
      </c>
      <c r="F24" s="6">
        <v>200175</v>
      </c>
      <c r="G24" s="6">
        <v>66724.8</v>
      </c>
      <c r="H24" s="7">
        <v>349612.88</v>
      </c>
      <c r="I24" s="13" t="s">
        <v>262</v>
      </c>
      <c r="J24" s="7" t="s">
        <v>200</v>
      </c>
      <c r="K24" s="7" t="s">
        <v>2</v>
      </c>
      <c r="L24" s="7" t="s">
        <v>533</v>
      </c>
      <c r="M24" s="7" t="s">
        <v>534</v>
      </c>
    </row>
    <row r="25" spans="1:13" s="38" customFormat="1" ht="38.25">
      <c r="A25" s="12">
        <f t="shared" si="0"/>
        <v>21</v>
      </c>
      <c r="B25" s="7" t="s">
        <v>5</v>
      </c>
      <c r="C25" s="7" t="s">
        <v>102</v>
      </c>
      <c r="D25" s="7" t="s">
        <v>100</v>
      </c>
      <c r="E25" s="7">
        <v>44.8</v>
      </c>
      <c r="F25" s="12" t="s">
        <v>101</v>
      </c>
      <c r="G25" s="14">
        <v>0</v>
      </c>
      <c r="H25" s="7">
        <v>262351.44</v>
      </c>
      <c r="I25" s="13" t="s">
        <v>282</v>
      </c>
      <c r="J25" s="7" t="s">
        <v>103</v>
      </c>
      <c r="K25" s="7" t="s">
        <v>2</v>
      </c>
      <c r="L25" s="7"/>
      <c r="M25" s="7"/>
    </row>
    <row r="26" spans="1:13" s="38" customFormat="1" ht="38.25">
      <c r="A26" s="50">
        <f t="shared" si="0"/>
        <v>22</v>
      </c>
      <c r="B26" s="51" t="s">
        <v>5</v>
      </c>
      <c r="C26" s="51" t="s">
        <v>21</v>
      </c>
      <c r="D26" s="51" t="s">
        <v>20</v>
      </c>
      <c r="E26" s="51">
        <v>54.2</v>
      </c>
      <c r="F26" s="51">
        <v>1744200</v>
      </c>
      <c r="G26" s="52">
        <v>0</v>
      </c>
      <c r="H26" s="51">
        <v>341360.27</v>
      </c>
      <c r="I26" s="51" t="s">
        <v>261</v>
      </c>
      <c r="J26" s="51" t="s">
        <v>260</v>
      </c>
      <c r="K26" s="51" t="s">
        <v>2</v>
      </c>
      <c r="L26" s="7"/>
      <c r="M26" s="51"/>
    </row>
    <row r="27" spans="1:13" s="38" customFormat="1" ht="63.75">
      <c r="A27" s="12">
        <f t="shared" si="0"/>
        <v>23</v>
      </c>
      <c r="B27" s="7" t="s">
        <v>27</v>
      </c>
      <c r="C27" s="7" t="s">
        <v>28</v>
      </c>
      <c r="D27" s="7" t="s">
        <v>19</v>
      </c>
      <c r="E27" s="7">
        <v>42</v>
      </c>
      <c r="F27" s="7">
        <v>1464649.2</v>
      </c>
      <c r="G27" s="14">
        <v>0</v>
      </c>
      <c r="H27" s="7">
        <v>264522.72</v>
      </c>
      <c r="I27" s="7" t="s">
        <v>347</v>
      </c>
      <c r="J27" s="7" t="s">
        <v>260</v>
      </c>
      <c r="K27" s="7" t="s">
        <v>337</v>
      </c>
      <c r="L27" s="7" t="s">
        <v>2</v>
      </c>
      <c r="M27" s="7"/>
    </row>
    <row r="28" spans="1:13" ht="38.25">
      <c r="A28" s="12">
        <f t="shared" si="0"/>
        <v>24</v>
      </c>
      <c r="B28" s="5" t="s">
        <v>1</v>
      </c>
      <c r="C28" s="5" t="s">
        <v>106</v>
      </c>
      <c r="D28" s="4" t="s">
        <v>104</v>
      </c>
      <c r="E28" s="5">
        <v>51.2</v>
      </c>
      <c r="F28" s="12" t="s">
        <v>107</v>
      </c>
      <c r="G28" s="14">
        <v>15455.13</v>
      </c>
      <c r="H28" s="5">
        <v>377741.54</v>
      </c>
      <c r="I28" s="13" t="s">
        <v>276</v>
      </c>
      <c r="J28" s="7" t="s">
        <v>103</v>
      </c>
      <c r="K28" s="7" t="s">
        <v>2</v>
      </c>
      <c r="L28" s="57" t="s">
        <v>620</v>
      </c>
      <c r="M28" s="7"/>
    </row>
    <row r="29" spans="1:13" ht="38.25">
      <c r="A29" s="12">
        <f t="shared" si="0"/>
        <v>25</v>
      </c>
      <c r="B29" s="5" t="s">
        <v>1</v>
      </c>
      <c r="C29" s="5" t="s">
        <v>108</v>
      </c>
      <c r="D29" s="4" t="s">
        <v>105</v>
      </c>
      <c r="E29" s="5">
        <v>51.6</v>
      </c>
      <c r="F29" s="6">
        <v>380692.65</v>
      </c>
      <c r="G29" s="21">
        <v>10046.06</v>
      </c>
      <c r="H29" s="5">
        <v>380692.65</v>
      </c>
      <c r="I29" s="13" t="s">
        <v>277</v>
      </c>
      <c r="J29" s="7" t="s">
        <v>103</v>
      </c>
      <c r="K29" s="7" t="s">
        <v>2</v>
      </c>
      <c r="L29" s="7"/>
      <c r="M29" s="7"/>
    </row>
    <row r="30" spans="1:13" ht="61.5" customHeight="1">
      <c r="A30" s="12">
        <f t="shared" si="0"/>
        <v>26</v>
      </c>
      <c r="B30" s="4" t="s">
        <v>374</v>
      </c>
      <c r="C30" s="4" t="s">
        <v>387</v>
      </c>
      <c r="D30" s="12" t="s">
        <v>375</v>
      </c>
      <c r="E30" s="12">
        <v>30</v>
      </c>
      <c r="F30" s="4">
        <v>977000</v>
      </c>
      <c r="G30" s="19">
        <v>0</v>
      </c>
      <c r="H30" s="12">
        <v>33376.25</v>
      </c>
      <c r="I30" s="4" t="s">
        <v>399</v>
      </c>
      <c r="J30" s="4" t="s">
        <v>495</v>
      </c>
      <c r="K30" s="7" t="s">
        <v>2</v>
      </c>
      <c r="L30" s="7"/>
      <c r="M30" s="43"/>
    </row>
    <row r="31" spans="1:13" ht="61.5" customHeight="1">
      <c r="A31" s="12">
        <f t="shared" si="0"/>
        <v>27</v>
      </c>
      <c r="B31" s="4" t="s">
        <v>374</v>
      </c>
      <c r="C31" s="4" t="s">
        <v>418</v>
      </c>
      <c r="D31" s="12" t="s">
        <v>419</v>
      </c>
      <c r="E31" s="12">
        <v>41.3</v>
      </c>
      <c r="F31" s="4">
        <v>1346000</v>
      </c>
      <c r="G31" s="19">
        <v>0</v>
      </c>
      <c r="H31" s="12">
        <v>45947.9</v>
      </c>
      <c r="I31" s="4" t="s">
        <v>420</v>
      </c>
      <c r="J31" s="4" t="s">
        <v>487</v>
      </c>
      <c r="K31" s="7" t="s">
        <v>2</v>
      </c>
      <c r="L31" s="7"/>
      <c r="M31" s="7"/>
    </row>
    <row r="32" spans="1:13" ht="60.75" customHeight="1">
      <c r="A32" s="12">
        <f t="shared" si="0"/>
        <v>28</v>
      </c>
      <c r="B32" s="4" t="s">
        <v>374</v>
      </c>
      <c r="C32" s="4" t="s">
        <v>421</v>
      </c>
      <c r="D32" s="12" t="s">
        <v>422</v>
      </c>
      <c r="E32" s="12">
        <v>31</v>
      </c>
      <c r="F32" s="4">
        <v>1010000</v>
      </c>
      <c r="G32" s="21"/>
      <c r="H32" s="12">
        <v>34488.74</v>
      </c>
      <c r="I32" s="4" t="s">
        <v>423</v>
      </c>
      <c r="J32" s="4" t="s">
        <v>488</v>
      </c>
      <c r="K32" s="7" t="s">
        <v>2</v>
      </c>
      <c r="L32" s="7"/>
      <c r="M32" s="7"/>
    </row>
    <row r="33" spans="1:13" ht="60.75" customHeight="1">
      <c r="A33" s="12">
        <f t="shared" si="0"/>
        <v>29</v>
      </c>
      <c r="B33" s="4" t="s">
        <v>374</v>
      </c>
      <c r="C33" s="4" t="s">
        <v>424</v>
      </c>
      <c r="D33" s="12" t="s">
        <v>425</v>
      </c>
      <c r="E33" s="12">
        <v>29.8</v>
      </c>
      <c r="F33" s="4">
        <v>971000</v>
      </c>
      <c r="G33" s="19">
        <v>0</v>
      </c>
      <c r="H33" s="12">
        <v>33153.74</v>
      </c>
      <c r="I33" s="4" t="s">
        <v>426</v>
      </c>
      <c r="J33" s="4" t="s">
        <v>492</v>
      </c>
      <c r="K33" s="7" t="s">
        <v>2</v>
      </c>
      <c r="L33" s="7"/>
      <c r="M33" s="7"/>
    </row>
    <row r="34" spans="1:13" ht="58.5" customHeight="1">
      <c r="A34" s="12">
        <f t="shared" si="0"/>
        <v>30</v>
      </c>
      <c r="B34" s="4" t="s">
        <v>374</v>
      </c>
      <c r="C34" s="4" t="s">
        <v>441</v>
      </c>
      <c r="D34" s="12" t="s">
        <v>442</v>
      </c>
      <c r="E34" s="12">
        <v>31</v>
      </c>
      <c r="F34" s="4">
        <v>1010000</v>
      </c>
      <c r="G34" s="19">
        <v>0</v>
      </c>
      <c r="H34" s="12">
        <v>34488.74</v>
      </c>
      <c r="I34" s="4" t="s">
        <v>443</v>
      </c>
      <c r="J34" s="4" t="s">
        <v>489</v>
      </c>
      <c r="K34" s="7" t="s">
        <v>2</v>
      </c>
      <c r="L34" s="7"/>
      <c r="M34" s="7"/>
    </row>
    <row r="35" spans="1:13" ht="58.5" customHeight="1">
      <c r="A35" s="12">
        <f t="shared" si="0"/>
        <v>31</v>
      </c>
      <c r="B35" s="4" t="s">
        <v>374</v>
      </c>
      <c r="C35" s="4" t="s">
        <v>388</v>
      </c>
      <c r="D35" s="12" t="s">
        <v>376</v>
      </c>
      <c r="E35" s="12">
        <v>41.5</v>
      </c>
      <c r="F35" s="4">
        <v>1352000</v>
      </c>
      <c r="G35" s="19">
        <v>0</v>
      </c>
      <c r="H35" s="12">
        <v>46170.47</v>
      </c>
      <c r="I35" s="4" t="s">
        <v>400</v>
      </c>
      <c r="J35" s="4" t="s">
        <v>493</v>
      </c>
      <c r="K35" s="7" t="s">
        <v>2</v>
      </c>
      <c r="L35" s="7"/>
      <c r="M35" s="7"/>
    </row>
    <row r="36" spans="1:13" ht="60" customHeight="1">
      <c r="A36" s="12">
        <f t="shared" si="0"/>
        <v>32</v>
      </c>
      <c r="B36" s="4" t="s">
        <v>374</v>
      </c>
      <c r="C36" s="4" t="s">
        <v>439</v>
      </c>
      <c r="D36" s="12" t="s">
        <v>440</v>
      </c>
      <c r="E36" s="12">
        <v>31.3</v>
      </c>
      <c r="F36" s="4">
        <v>1059000</v>
      </c>
      <c r="G36" s="21">
        <v>0</v>
      </c>
      <c r="H36" s="12"/>
      <c r="I36" s="4" t="s">
        <v>438</v>
      </c>
      <c r="J36" s="4" t="s">
        <v>494</v>
      </c>
      <c r="K36" s="7" t="s">
        <v>2</v>
      </c>
      <c r="L36" s="7"/>
      <c r="M36" s="7"/>
    </row>
    <row r="37" spans="1:13" ht="60" customHeight="1">
      <c r="A37" s="12">
        <f t="shared" si="0"/>
        <v>33</v>
      </c>
      <c r="B37" s="4" t="s">
        <v>374</v>
      </c>
      <c r="C37" s="4" t="s">
        <v>389</v>
      </c>
      <c r="D37" s="12" t="s">
        <v>377</v>
      </c>
      <c r="E37" s="12">
        <v>30</v>
      </c>
      <c r="F37" s="4">
        <v>1016000</v>
      </c>
      <c r="G37" s="21">
        <v>0</v>
      </c>
      <c r="H37" s="12">
        <v>33376.2</v>
      </c>
      <c r="I37" s="4" t="s">
        <v>401</v>
      </c>
      <c r="J37" s="4" t="s">
        <v>493</v>
      </c>
      <c r="K37" s="7" t="s">
        <v>2</v>
      </c>
      <c r="L37" s="7"/>
      <c r="M37" s="7"/>
    </row>
    <row r="38" spans="1:13" ht="71.25" customHeight="1">
      <c r="A38" s="12">
        <f t="shared" si="0"/>
        <v>34</v>
      </c>
      <c r="B38" s="4" t="s">
        <v>374</v>
      </c>
      <c r="C38" s="4" t="s">
        <v>390</v>
      </c>
      <c r="D38" s="12" t="s">
        <v>378</v>
      </c>
      <c r="E38" s="12">
        <v>29.3</v>
      </c>
      <c r="F38" s="4">
        <v>955000</v>
      </c>
      <c r="G38" s="21">
        <v>0</v>
      </c>
      <c r="H38" s="12">
        <v>32597.47</v>
      </c>
      <c r="I38" s="4" t="s">
        <v>402</v>
      </c>
      <c r="J38" s="4" t="s">
        <v>493</v>
      </c>
      <c r="K38" s="7" t="s">
        <v>2</v>
      </c>
      <c r="L38" s="7"/>
      <c r="M38" s="7"/>
    </row>
    <row r="39" spans="1:13" ht="71.25" customHeight="1">
      <c r="A39" s="12">
        <f t="shared" si="0"/>
        <v>35</v>
      </c>
      <c r="B39" s="4" t="s">
        <v>374</v>
      </c>
      <c r="C39" s="4" t="s">
        <v>391</v>
      </c>
      <c r="D39" s="12" t="s">
        <v>379</v>
      </c>
      <c r="E39" s="12">
        <v>30.8</v>
      </c>
      <c r="F39" s="4">
        <v>1003000</v>
      </c>
      <c r="G39" s="21">
        <v>0</v>
      </c>
      <c r="H39" s="12">
        <v>34266.28</v>
      </c>
      <c r="I39" s="4" t="s">
        <v>403</v>
      </c>
      <c r="J39" s="4" t="s">
        <v>493</v>
      </c>
      <c r="K39" s="7" t="s">
        <v>2</v>
      </c>
      <c r="L39" s="7"/>
      <c r="M39" s="7"/>
    </row>
    <row r="40" spans="1:13" ht="165.75">
      <c r="A40" s="12">
        <f t="shared" si="0"/>
        <v>36</v>
      </c>
      <c r="B40" s="30" t="s">
        <v>374</v>
      </c>
      <c r="C40" s="4" t="s">
        <v>392</v>
      </c>
      <c r="D40" s="12" t="s">
        <v>380</v>
      </c>
      <c r="E40" s="12">
        <v>40.5</v>
      </c>
      <c r="F40" s="4">
        <v>1319000</v>
      </c>
      <c r="G40" s="21">
        <v>0</v>
      </c>
      <c r="H40" s="12">
        <v>45057.93</v>
      </c>
      <c r="I40" s="4" t="s">
        <v>404</v>
      </c>
      <c r="J40" s="4" t="s">
        <v>493</v>
      </c>
      <c r="K40" s="7" t="s">
        <v>2</v>
      </c>
      <c r="L40" s="7"/>
      <c r="M40" s="7"/>
    </row>
    <row r="41" spans="1:13" ht="89.25">
      <c r="A41" s="12">
        <f t="shared" si="0"/>
        <v>37</v>
      </c>
      <c r="B41" s="30" t="s">
        <v>374</v>
      </c>
      <c r="C41" s="4" t="s">
        <v>427</v>
      </c>
      <c r="D41" s="12" t="s">
        <v>428</v>
      </c>
      <c r="E41" s="12">
        <v>29.9</v>
      </c>
      <c r="F41" s="4">
        <v>974000</v>
      </c>
      <c r="G41" s="21">
        <v>0</v>
      </c>
      <c r="H41" s="12">
        <v>33264.99</v>
      </c>
      <c r="I41" s="4" t="s">
        <v>429</v>
      </c>
      <c r="J41" s="4" t="s">
        <v>490</v>
      </c>
      <c r="K41" s="7" t="s">
        <v>2</v>
      </c>
      <c r="L41" s="7"/>
      <c r="M41" s="7"/>
    </row>
    <row r="42" spans="1:13" ht="76.5">
      <c r="A42" s="12">
        <f t="shared" si="0"/>
        <v>38</v>
      </c>
      <c r="B42" s="30" t="s">
        <v>374</v>
      </c>
      <c r="C42" s="4" t="s">
        <v>430</v>
      </c>
      <c r="D42" s="12" t="s">
        <v>431</v>
      </c>
      <c r="E42" s="12">
        <v>29.8</v>
      </c>
      <c r="F42" s="4">
        <v>1010000</v>
      </c>
      <c r="G42" s="21">
        <v>0</v>
      </c>
      <c r="H42" s="12">
        <v>33153.74</v>
      </c>
      <c r="I42" s="4" t="s">
        <v>432</v>
      </c>
      <c r="J42" s="4" t="s">
        <v>491</v>
      </c>
      <c r="K42" s="7" t="s">
        <v>2</v>
      </c>
      <c r="L42" s="7"/>
      <c r="M42" s="7"/>
    </row>
    <row r="43" spans="1:13" ht="38.25">
      <c r="A43" s="12">
        <f t="shared" si="0"/>
        <v>39</v>
      </c>
      <c r="B43" s="7" t="s">
        <v>1</v>
      </c>
      <c r="C43" s="4" t="s">
        <v>65</v>
      </c>
      <c r="D43" s="7" t="s">
        <v>63</v>
      </c>
      <c r="E43" s="4">
        <v>31.6</v>
      </c>
      <c r="F43" s="4">
        <v>35156.31</v>
      </c>
      <c r="G43" s="19">
        <v>0</v>
      </c>
      <c r="H43" s="4">
        <v>35156.31</v>
      </c>
      <c r="I43" s="7" t="s">
        <v>278</v>
      </c>
      <c r="J43" s="7" t="s">
        <v>260</v>
      </c>
      <c r="K43" s="7" t="s">
        <v>2</v>
      </c>
      <c r="L43" s="8"/>
      <c r="M43" s="7"/>
    </row>
    <row r="44" spans="1:13" ht="89.25">
      <c r="A44" s="12">
        <f t="shared" si="0"/>
        <v>40</v>
      </c>
      <c r="B44" s="7" t="str">
        <f>'[1]Лист1'!B169</f>
        <v>Жилое помещение квартира</v>
      </c>
      <c r="C44" s="4" t="s">
        <v>445</v>
      </c>
      <c r="D44" s="7" t="s">
        <v>447</v>
      </c>
      <c r="E44" s="4">
        <f>'[1]Лист1'!E169</f>
        <v>41.2</v>
      </c>
      <c r="F44" s="4">
        <f>'[1]Лист1'!F169</f>
        <v>1342000</v>
      </c>
      <c r="G44" s="19">
        <f>'[1]Лист1'!G169</f>
        <v>0</v>
      </c>
      <c r="H44" s="4">
        <f>'[1]Лист1'!H169</f>
        <v>45836.71</v>
      </c>
      <c r="I44" s="7" t="str">
        <f>'[1]Лист1'!I169</f>
        <v>24:41:0000000:1691-24/105/2021-5
от 21.12.2021</v>
      </c>
      <c r="J44" s="7" t="s">
        <v>490</v>
      </c>
      <c r="K44" s="7" t="str">
        <f>'[1]Лист1'!K169</f>
        <v>Казна</v>
      </c>
      <c r="L44" s="8"/>
      <c r="M44" s="7"/>
    </row>
    <row r="45" spans="1:13" ht="76.5">
      <c r="A45" s="12">
        <f t="shared" si="0"/>
        <v>41</v>
      </c>
      <c r="B45" s="7" t="str">
        <f>'[1]Лист1'!B170</f>
        <v>Жилое помещение квартира</v>
      </c>
      <c r="C45" s="4" t="s">
        <v>446</v>
      </c>
      <c r="D45" s="7" t="s">
        <v>448</v>
      </c>
      <c r="E45" s="4">
        <f>'[1]Лист1'!E170</f>
        <v>30.1</v>
      </c>
      <c r="F45" s="4">
        <f>'[1]Лист1'!F170</f>
        <v>981000</v>
      </c>
      <c r="G45" s="19">
        <f>'[1]Лист1'!G170</f>
        <v>0</v>
      </c>
      <c r="H45" s="4">
        <f>'[1]Лист1'!H170</f>
        <v>33487.5</v>
      </c>
      <c r="I45" s="7" t="str">
        <f>'[1]Лист1'!I170</f>
        <v>24:41:0000000:1696-24/118/2021-3
от 17.12.2021</v>
      </c>
      <c r="J45" s="7" t="s">
        <v>491</v>
      </c>
      <c r="K45" s="7" t="str">
        <f>'[1]Лист1'!K170</f>
        <v>Казна</v>
      </c>
      <c r="L45" s="8"/>
      <c r="M45" s="7"/>
    </row>
    <row r="46" spans="1:13" ht="76.5">
      <c r="A46" s="12">
        <f t="shared" si="0"/>
        <v>42</v>
      </c>
      <c r="B46" s="7" t="str">
        <f>'[1]Лист1'!B171</f>
        <v>Жилое помещение квартира</v>
      </c>
      <c r="C46" s="4" t="s">
        <v>449</v>
      </c>
      <c r="D46" s="7" t="s">
        <v>450</v>
      </c>
      <c r="E46" s="4">
        <f>'[1]Лист1'!E171</f>
        <v>30.2</v>
      </c>
      <c r="F46" s="4">
        <f>'[1]Лист1'!F171</f>
        <v>988000</v>
      </c>
      <c r="G46" s="19">
        <f>'[1]Лист1'!G171</f>
        <v>0</v>
      </c>
      <c r="H46" s="4">
        <f>'[1]Лист1'!H171</f>
        <v>57833.6</v>
      </c>
      <c r="I46" s="7" t="str">
        <f>'[1]Лист1'!I171</f>
        <v>24:41:7003001:227-24/108/2021-2
от 21.12.2021</v>
      </c>
      <c r="J46" s="7" t="s">
        <v>492</v>
      </c>
      <c r="K46" s="7" t="str">
        <f>'[1]Лист1'!K171</f>
        <v>Казна</v>
      </c>
      <c r="L46" s="8"/>
      <c r="M46" s="7"/>
    </row>
    <row r="47" spans="1:13" ht="76.5">
      <c r="A47" s="12">
        <f t="shared" si="0"/>
        <v>43</v>
      </c>
      <c r="B47" s="7" t="str">
        <f>'[1]Лист1'!B172</f>
        <v>Жилое помещение квартира</v>
      </c>
      <c r="C47" s="4" t="s">
        <v>451</v>
      </c>
      <c r="D47" s="7" t="s">
        <v>452</v>
      </c>
      <c r="E47" s="4">
        <f>'[1]Лист1'!E172</f>
        <v>41.8</v>
      </c>
      <c r="F47" s="4">
        <f>'[1]Лист1'!F172</f>
        <v>1368000</v>
      </c>
      <c r="G47" s="19">
        <f>'[1]Лист1'!G172</f>
        <v>0</v>
      </c>
      <c r="H47" s="4">
        <f>'[1]Лист1'!H172</f>
        <v>80047.63</v>
      </c>
      <c r="I47" s="7" t="str">
        <f>'[1]Лист1'!I172</f>
        <v>24:41:7003001:228-24/118/2021-2
от 20.12.2021</v>
      </c>
      <c r="J47" s="4" t="s">
        <v>492</v>
      </c>
      <c r="K47" s="7" t="str">
        <f>'[1]Лист1'!K172</f>
        <v>Казна</v>
      </c>
      <c r="L47" s="8"/>
      <c r="M47" s="7"/>
    </row>
    <row r="48" spans="1:13" ht="76.5">
      <c r="A48" s="12">
        <f t="shared" si="0"/>
        <v>44</v>
      </c>
      <c r="B48" s="7" t="s">
        <v>1</v>
      </c>
      <c r="C48" s="4" t="s">
        <v>503</v>
      </c>
      <c r="D48" s="7" t="s">
        <v>504</v>
      </c>
      <c r="E48" s="16">
        <v>31.1</v>
      </c>
      <c r="F48" s="4">
        <v>1018000</v>
      </c>
      <c r="G48" s="19">
        <v>0</v>
      </c>
      <c r="H48" s="4" t="s">
        <v>505</v>
      </c>
      <c r="I48" s="7" t="s">
        <v>507</v>
      </c>
      <c r="J48" s="4" t="s">
        <v>506</v>
      </c>
      <c r="K48" s="7" t="str">
        <f>'[1]Лист1'!K173</f>
        <v>Казна</v>
      </c>
      <c r="L48" s="8"/>
      <c r="M48" s="7"/>
    </row>
    <row r="49" spans="1:13" ht="89.25">
      <c r="A49" s="12">
        <f t="shared" si="0"/>
        <v>45</v>
      </c>
      <c r="B49" s="7" t="str">
        <f>'[1]Лист1'!B173</f>
        <v>Жилое помещение квартира</v>
      </c>
      <c r="C49" s="4" t="s">
        <v>453</v>
      </c>
      <c r="D49" s="7" t="s">
        <v>454</v>
      </c>
      <c r="E49" s="4">
        <f>'[1]Лист1'!E173</f>
        <v>30.3</v>
      </c>
      <c r="F49" s="4">
        <f>'[1]Лист1'!F173</f>
        <v>992000</v>
      </c>
      <c r="G49" s="19">
        <f>'[1]Лист1'!G173</f>
        <v>0</v>
      </c>
      <c r="H49" s="4">
        <f>'[1]Лист1'!H173</f>
        <v>58024.95</v>
      </c>
      <c r="I49" s="7" t="str">
        <f>'[1]Лист1'!I173</f>
        <v>24:41:7003001:229-24/112/2021-7
от 22.12.2021</v>
      </c>
      <c r="J49" s="7" t="s">
        <v>490</v>
      </c>
      <c r="K49" s="7" t="str">
        <f>'[1]Лист1'!K173</f>
        <v>Казна</v>
      </c>
      <c r="L49" s="8"/>
      <c r="M49" s="7"/>
    </row>
    <row r="50" spans="1:13" ht="76.5">
      <c r="A50" s="12">
        <f t="shared" si="0"/>
        <v>46</v>
      </c>
      <c r="B50" s="7" t="str">
        <f>'[1]Лист1'!B174</f>
        <v>Жилое помещение квартира</v>
      </c>
      <c r="C50" s="4" t="s">
        <v>455</v>
      </c>
      <c r="D50" s="7" t="s">
        <v>457</v>
      </c>
      <c r="E50" s="4">
        <f>'[1]Лист1'!E174</f>
        <v>30</v>
      </c>
      <c r="F50" s="4">
        <f>'[1]Лист1'!F174</f>
        <v>982000</v>
      </c>
      <c r="G50" s="19">
        <f>'[1]Лист1'!G174</f>
        <v>0</v>
      </c>
      <c r="H50" s="4">
        <f>'[1]Лист1'!H174</f>
        <v>57450.45</v>
      </c>
      <c r="I50" s="7" t="str">
        <f>'[1]Лист1'!I174</f>
        <v>24:41:7003001:231-24/105/2021-2
от 21.12.2021</v>
      </c>
      <c r="J50" s="4" t="s">
        <v>492</v>
      </c>
      <c r="K50" s="7" t="str">
        <f>'[1]Лист1'!K174</f>
        <v>Казна</v>
      </c>
      <c r="L50" s="8"/>
      <c r="M50" s="7"/>
    </row>
    <row r="51" spans="1:13" ht="165.75">
      <c r="A51" s="12">
        <f t="shared" si="0"/>
        <v>47</v>
      </c>
      <c r="B51" s="4" t="s">
        <v>374</v>
      </c>
      <c r="C51" s="4" t="s">
        <v>393</v>
      </c>
      <c r="D51" s="12" t="s">
        <v>381</v>
      </c>
      <c r="E51" s="12">
        <v>40.6</v>
      </c>
      <c r="F51" s="4">
        <v>1329000</v>
      </c>
      <c r="G51" s="21"/>
      <c r="H51" s="12">
        <v>77749.61</v>
      </c>
      <c r="I51" s="4" t="s">
        <v>405</v>
      </c>
      <c r="J51" s="4" t="s">
        <v>493</v>
      </c>
      <c r="K51" s="7" t="s">
        <v>2</v>
      </c>
      <c r="L51" s="8"/>
      <c r="M51" s="7"/>
    </row>
    <row r="52" spans="1:13" ht="38.25">
      <c r="A52" s="12">
        <f t="shared" si="0"/>
        <v>48</v>
      </c>
      <c r="B52" s="7" t="s">
        <v>1</v>
      </c>
      <c r="C52" s="4" t="s">
        <v>66</v>
      </c>
      <c r="D52" s="7" t="s">
        <v>64</v>
      </c>
      <c r="E52" s="4">
        <v>31.2</v>
      </c>
      <c r="F52" s="4">
        <v>59748.47</v>
      </c>
      <c r="G52" s="19">
        <v>0</v>
      </c>
      <c r="H52" s="4">
        <v>59748.47</v>
      </c>
      <c r="I52" s="7" t="s">
        <v>279</v>
      </c>
      <c r="J52" s="7" t="s">
        <v>260</v>
      </c>
      <c r="K52" s="7" t="s">
        <v>2</v>
      </c>
      <c r="L52" s="8"/>
      <c r="M52" s="7"/>
    </row>
    <row r="53" spans="1:13" ht="165.75">
      <c r="A53" s="12">
        <f t="shared" si="0"/>
        <v>49</v>
      </c>
      <c r="B53" s="30" t="s">
        <v>374</v>
      </c>
      <c r="C53" s="4" t="s">
        <v>394</v>
      </c>
      <c r="D53" s="12" t="s">
        <v>382</v>
      </c>
      <c r="E53" s="12">
        <v>31.2</v>
      </c>
      <c r="F53" s="4">
        <v>1021000</v>
      </c>
      <c r="G53" s="21">
        <v>0</v>
      </c>
      <c r="H53" s="12">
        <v>59748.62</v>
      </c>
      <c r="I53" s="4" t="s">
        <v>406</v>
      </c>
      <c r="J53" s="4" t="s">
        <v>493</v>
      </c>
      <c r="K53" s="7" t="s">
        <v>2</v>
      </c>
      <c r="L53" s="8"/>
      <c r="M53" s="7"/>
    </row>
    <row r="54" spans="1:13" ht="165.75">
      <c r="A54" s="12">
        <f t="shared" si="0"/>
        <v>50</v>
      </c>
      <c r="B54" s="30" t="s">
        <v>374</v>
      </c>
      <c r="C54" s="4" t="s">
        <v>395</v>
      </c>
      <c r="D54" s="12" t="s">
        <v>383</v>
      </c>
      <c r="E54" s="12">
        <v>28.6</v>
      </c>
      <c r="F54" s="4">
        <v>936000</v>
      </c>
      <c r="G54" s="21">
        <v>0</v>
      </c>
      <c r="H54" s="12">
        <v>54769.43</v>
      </c>
      <c r="I54" s="4" t="s">
        <v>407</v>
      </c>
      <c r="J54" s="4" t="s">
        <v>493</v>
      </c>
      <c r="K54" s="7" t="s">
        <v>2</v>
      </c>
      <c r="L54" s="8"/>
      <c r="M54" s="7"/>
    </row>
    <row r="55" spans="1:13" ht="76.5">
      <c r="A55" s="12">
        <f t="shared" si="0"/>
        <v>51</v>
      </c>
      <c r="B55" s="30" t="str">
        <f>'[1]Лист1'!B175</f>
        <v>Жилое помещение квартира</v>
      </c>
      <c r="C55" s="4" t="s">
        <v>458</v>
      </c>
      <c r="D55" s="12" t="s">
        <v>459</v>
      </c>
      <c r="E55" s="12">
        <f>'[1]Лист1'!E175</f>
        <v>30.6</v>
      </c>
      <c r="F55" s="4">
        <f>'[1]Лист1'!F175</f>
        <v>1001000</v>
      </c>
      <c r="G55" s="21">
        <f>'[1]Лист1'!G175</f>
        <v>0</v>
      </c>
      <c r="H55" s="12">
        <f>'[1]Лист1'!H175</f>
        <v>58599.46</v>
      </c>
      <c r="I55" s="4" t="str">
        <f>'[1]Лист1'!I175</f>
        <v>24:41:7003001:226-24/105/2021-3
от 22.12.2021</v>
      </c>
      <c r="J55" s="4" t="s">
        <v>492</v>
      </c>
      <c r="K55" s="7" t="str">
        <f>'[1]Лист1'!K175</f>
        <v>Казна</v>
      </c>
      <c r="L55" s="8"/>
      <c r="M55" s="7"/>
    </row>
    <row r="56" spans="1:13" ht="76.5">
      <c r="A56" s="12">
        <f t="shared" si="0"/>
        <v>52</v>
      </c>
      <c r="B56" s="30" t="str">
        <f>'[1]Лист1'!B176</f>
        <v>Жилое помещение квартира</v>
      </c>
      <c r="C56" s="4" t="s">
        <v>460</v>
      </c>
      <c r="D56" s="12" t="s">
        <v>456</v>
      </c>
      <c r="E56" s="12">
        <f>'[1]Лист1'!E176</f>
        <v>29.9</v>
      </c>
      <c r="F56" s="4">
        <f>'[1]Лист1'!F176</f>
        <v>979000</v>
      </c>
      <c r="G56" s="21">
        <f>'[1]Лист1'!G176</f>
        <v>0</v>
      </c>
      <c r="H56" s="12">
        <f>'[1]Лист1'!H176</f>
        <v>57258.95</v>
      </c>
      <c r="I56" s="4" t="str">
        <f>'[1]Лист1'!I176</f>
        <v>24:41:7003001:230-24/107/2021-3
от 20.12.2021</v>
      </c>
      <c r="J56" s="4" t="s">
        <v>492</v>
      </c>
      <c r="K56" s="7" t="str">
        <f>'[1]Лист1'!K176</f>
        <v>Казна</v>
      </c>
      <c r="L56" s="8"/>
      <c r="M56" s="18"/>
    </row>
    <row r="57" spans="1:13" ht="82.5" customHeight="1">
      <c r="A57" s="12">
        <f t="shared" si="0"/>
        <v>53</v>
      </c>
      <c r="B57" s="30" t="s">
        <v>374</v>
      </c>
      <c r="C57" s="4" t="s">
        <v>396</v>
      </c>
      <c r="D57" s="12" t="s">
        <v>384</v>
      </c>
      <c r="E57" s="12">
        <v>41.2</v>
      </c>
      <c r="F57" s="4">
        <v>1348000</v>
      </c>
      <c r="G57" s="21">
        <v>0</v>
      </c>
      <c r="H57" s="12">
        <v>78898.62</v>
      </c>
      <c r="I57" s="4" t="s">
        <v>408</v>
      </c>
      <c r="J57" s="4" t="s">
        <v>493</v>
      </c>
      <c r="K57" s="7" t="s">
        <v>2</v>
      </c>
      <c r="L57" s="44"/>
      <c r="M57" s="7"/>
    </row>
    <row r="58" spans="1:13" ht="75">
      <c r="A58" s="12">
        <f t="shared" si="0"/>
        <v>54</v>
      </c>
      <c r="B58" s="4" t="s">
        <v>374</v>
      </c>
      <c r="C58" s="4" t="s">
        <v>397</v>
      </c>
      <c r="D58" s="12" t="s">
        <v>385</v>
      </c>
      <c r="E58" s="12">
        <v>29.8</v>
      </c>
      <c r="F58" s="4">
        <v>975000</v>
      </c>
      <c r="G58" s="21">
        <v>0</v>
      </c>
      <c r="H58" s="12">
        <v>57067.6</v>
      </c>
      <c r="I58" s="4" t="s">
        <v>409</v>
      </c>
      <c r="J58" s="31" t="s">
        <v>496</v>
      </c>
      <c r="K58" s="7" t="s">
        <v>2</v>
      </c>
      <c r="L58" s="8"/>
      <c r="M58" s="7"/>
    </row>
    <row r="59" spans="1:13" ht="76.5">
      <c r="A59" s="12">
        <f t="shared" si="0"/>
        <v>55</v>
      </c>
      <c r="B59" s="4" t="s">
        <v>374</v>
      </c>
      <c r="C59" s="4" t="s">
        <v>415</v>
      </c>
      <c r="D59" s="12" t="s">
        <v>416</v>
      </c>
      <c r="E59" s="12">
        <v>30.7</v>
      </c>
      <c r="F59" s="4">
        <v>1044000</v>
      </c>
      <c r="G59" s="21">
        <v>0</v>
      </c>
      <c r="H59" s="12">
        <v>58790.96</v>
      </c>
      <c r="I59" s="4" t="s">
        <v>417</v>
      </c>
      <c r="J59" s="4" t="s">
        <v>497</v>
      </c>
      <c r="K59" s="7" t="s">
        <v>2</v>
      </c>
      <c r="L59" s="8"/>
      <c r="M59" s="7"/>
    </row>
    <row r="60" spans="1:13" ht="76.5">
      <c r="A60" s="12">
        <f t="shared" si="0"/>
        <v>56</v>
      </c>
      <c r="B60" s="4" t="s">
        <v>374</v>
      </c>
      <c r="C60" s="4" t="s">
        <v>433</v>
      </c>
      <c r="D60" s="12" t="s">
        <v>434</v>
      </c>
      <c r="E60" s="12">
        <v>41.8</v>
      </c>
      <c r="F60" s="4"/>
      <c r="G60" s="21">
        <v>0</v>
      </c>
      <c r="H60" s="12">
        <v>80047.63</v>
      </c>
      <c r="I60" s="4" t="s">
        <v>435</v>
      </c>
      <c r="J60" s="4" t="s">
        <v>436</v>
      </c>
      <c r="K60" s="7" t="s">
        <v>2</v>
      </c>
      <c r="L60" s="8"/>
      <c r="M60" s="7"/>
    </row>
    <row r="61" spans="1:13" ht="77.25" customHeight="1">
      <c r="A61" s="12">
        <f t="shared" si="0"/>
        <v>57</v>
      </c>
      <c r="B61" s="4" t="s">
        <v>374</v>
      </c>
      <c r="C61" s="4" t="s">
        <v>398</v>
      </c>
      <c r="D61" s="12" t="s">
        <v>386</v>
      </c>
      <c r="E61" s="12">
        <v>29.8</v>
      </c>
      <c r="F61" s="4">
        <v>975000</v>
      </c>
      <c r="G61" s="21">
        <v>0</v>
      </c>
      <c r="H61" s="12">
        <v>57067.45</v>
      </c>
      <c r="I61" s="4" t="s">
        <v>410</v>
      </c>
      <c r="J61" s="4" t="s">
        <v>493</v>
      </c>
      <c r="K61" s="7" t="s">
        <v>2</v>
      </c>
      <c r="L61" s="8"/>
      <c r="M61" s="7"/>
    </row>
    <row r="62" spans="1:13" s="38" customFormat="1" ht="77.25" customHeight="1">
      <c r="A62" s="12">
        <f t="shared" si="0"/>
        <v>58</v>
      </c>
      <c r="B62" s="4" t="s">
        <v>374</v>
      </c>
      <c r="C62" s="4" t="s">
        <v>485</v>
      </c>
      <c r="D62" s="1" t="s">
        <v>480</v>
      </c>
      <c r="E62" s="7">
        <v>40.1</v>
      </c>
      <c r="F62" s="37">
        <v>1979124</v>
      </c>
      <c r="G62" s="19">
        <v>0</v>
      </c>
      <c r="H62" s="7">
        <v>365532.75</v>
      </c>
      <c r="I62" s="7" t="s">
        <v>482</v>
      </c>
      <c r="J62" s="7" t="s">
        <v>486</v>
      </c>
      <c r="K62" s="7" t="s">
        <v>2</v>
      </c>
      <c r="L62" s="7" t="s">
        <v>611</v>
      </c>
      <c r="M62" s="7" t="s">
        <v>610</v>
      </c>
    </row>
    <row r="63" spans="1:13" s="55" customFormat="1" ht="51">
      <c r="A63" s="50">
        <f t="shared" si="0"/>
        <v>59</v>
      </c>
      <c r="B63" s="51" t="s">
        <v>1</v>
      </c>
      <c r="C63" s="53" t="s">
        <v>110</v>
      </c>
      <c r="D63" s="50" t="s">
        <v>109</v>
      </c>
      <c r="E63" s="50">
        <v>32.9</v>
      </c>
      <c r="F63" s="50" t="s">
        <v>111</v>
      </c>
      <c r="G63" s="52">
        <v>225531.47</v>
      </c>
      <c r="H63" s="56">
        <v>299900.94</v>
      </c>
      <c r="I63" s="54" t="s">
        <v>280</v>
      </c>
      <c r="J63" s="51" t="s">
        <v>103</v>
      </c>
      <c r="K63" s="51" t="s">
        <v>2</v>
      </c>
      <c r="L63" s="51"/>
      <c r="M63" s="51"/>
    </row>
    <row r="64" spans="1:13" ht="63.75">
      <c r="A64" s="12">
        <f t="shared" si="0"/>
        <v>60</v>
      </c>
      <c r="B64" s="5" t="s">
        <v>1</v>
      </c>
      <c r="C64" s="5" t="s">
        <v>29</v>
      </c>
      <c r="D64" s="5" t="s">
        <v>22</v>
      </c>
      <c r="E64" s="5">
        <v>31.6</v>
      </c>
      <c r="F64" s="5">
        <v>280000</v>
      </c>
      <c r="G64" s="5">
        <v>50555.74</v>
      </c>
      <c r="H64" s="5">
        <v>368444.89</v>
      </c>
      <c r="I64" s="5" t="s">
        <v>281</v>
      </c>
      <c r="J64" s="7" t="s">
        <v>260</v>
      </c>
      <c r="K64" s="7" t="s">
        <v>2</v>
      </c>
      <c r="L64" s="7" t="s">
        <v>535</v>
      </c>
      <c r="M64" s="7" t="s">
        <v>536</v>
      </c>
    </row>
    <row r="65" spans="1:13" ht="63.75">
      <c r="A65" s="12">
        <f t="shared" si="0"/>
        <v>61</v>
      </c>
      <c r="B65" s="5" t="s">
        <v>1</v>
      </c>
      <c r="C65" s="5" t="s">
        <v>72</v>
      </c>
      <c r="D65" s="5" t="s">
        <v>73</v>
      </c>
      <c r="E65" s="5">
        <v>42.1</v>
      </c>
      <c r="F65" s="5">
        <v>851000</v>
      </c>
      <c r="G65" s="26">
        <v>0</v>
      </c>
      <c r="H65" s="5" t="s">
        <v>74</v>
      </c>
      <c r="I65" s="5" t="s">
        <v>517</v>
      </c>
      <c r="J65" s="7" t="s">
        <v>260</v>
      </c>
      <c r="K65" s="7" t="s">
        <v>2</v>
      </c>
      <c r="L65" s="7" t="s">
        <v>537</v>
      </c>
      <c r="M65" s="7" t="s">
        <v>538</v>
      </c>
    </row>
    <row r="66" spans="1:13" ht="63.75">
      <c r="A66" s="12">
        <f t="shared" si="0"/>
        <v>62</v>
      </c>
      <c r="B66" s="7" t="s">
        <v>27</v>
      </c>
      <c r="C66" s="7" t="s">
        <v>45</v>
      </c>
      <c r="D66" s="7" t="s">
        <v>44</v>
      </c>
      <c r="E66" s="7">
        <v>54.4</v>
      </c>
      <c r="F66" s="7">
        <v>1771491.6</v>
      </c>
      <c r="G66" s="19">
        <v>0</v>
      </c>
      <c r="H66" s="7">
        <v>470985.41</v>
      </c>
      <c r="I66" s="7" t="s">
        <v>350</v>
      </c>
      <c r="J66" s="7" t="s">
        <v>260</v>
      </c>
      <c r="K66" s="7" t="s">
        <v>59</v>
      </c>
      <c r="L66" s="7" t="s">
        <v>60</v>
      </c>
      <c r="M66" s="7" t="s">
        <v>539</v>
      </c>
    </row>
    <row r="67" spans="1:13" ht="51">
      <c r="A67" s="12">
        <f t="shared" si="0"/>
        <v>63</v>
      </c>
      <c r="B67" s="7" t="s">
        <v>5</v>
      </c>
      <c r="C67" s="4" t="s">
        <v>257</v>
      </c>
      <c r="D67" s="12" t="s">
        <v>258</v>
      </c>
      <c r="E67" s="12">
        <v>42</v>
      </c>
      <c r="F67" s="33">
        <v>1299822</v>
      </c>
      <c r="G67" s="14">
        <v>0</v>
      </c>
      <c r="H67" s="7">
        <v>291803.82</v>
      </c>
      <c r="I67" s="13" t="s">
        <v>315</v>
      </c>
      <c r="J67" s="7" t="s">
        <v>259</v>
      </c>
      <c r="K67" s="7" t="s">
        <v>2</v>
      </c>
      <c r="L67" s="7" t="s">
        <v>540</v>
      </c>
      <c r="M67" s="7" t="s">
        <v>541</v>
      </c>
    </row>
    <row r="68" spans="1:13" ht="51">
      <c r="A68" s="12">
        <f t="shared" si="0"/>
        <v>64</v>
      </c>
      <c r="B68" s="7" t="s">
        <v>1</v>
      </c>
      <c r="C68" s="4" t="s">
        <v>115</v>
      </c>
      <c r="D68" s="4" t="s">
        <v>116</v>
      </c>
      <c r="E68" s="4">
        <v>46.6</v>
      </c>
      <c r="F68" s="10">
        <v>82550</v>
      </c>
      <c r="G68" s="27">
        <v>82550</v>
      </c>
      <c r="H68" s="6">
        <v>372296.72</v>
      </c>
      <c r="I68" s="13" t="s">
        <v>283</v>
      </c>
      <c r="J68" s="7" t="s">
        <v>114</v>
      </c>
      <c r="K68" s="7" t="s">
        <v>2</v>
      </c>
      <c r="L68" s="7"/>
      <c r="M68" s="7"/>
    </row>
    <row r="69" spans="1:13" ht="63.75">
      <c r="A69" s="12">
        <f t="shared" si="0"/>
        <v>65</v>
      </c>
      <c r="B69" s="7" t="s">
        <v>27</v>
      </c>
      <c r="C69" s="7" t="s">
        <v>56</v>
      </c>
      <c r="D69" s="7" t="s">
        <v>32</v>
      </c>
      <c r="E69" s="7">
        <v>54</v>
      </c>
      <c r="F69" s="7">
        <v>1771491.6</v>
      </c>
      <c r="G69" s="19">
        <v>0</v>
      </c>
      <c r="H69" s="7">
        <v>310048.56</v>
      </c>
      <c r="I69" s="7" t="s">
        <v>547</v>
      </c>
      <c r="J69" s="7" t="s">
        <v>260</v>
      </c>
      <c r="K69" s="7" t="s">
        <v>58</v>
      </c>
      <c r="L69" s="7" t="s">
        <v>57</v>
      </c>
      <c r="M69" s="7" t="s">
        <v>542</v>
      </c>
    </row>
    <row r="70" spans="1:13" ht="51">
      <c r="A70" s="12">
        <f aca="true" t="shared" si="1" ref="A70:A122">1+A69</f>
        <v>66</v>
      </c>
      <c r="B70" s="7" t="s">
        <v>5</v>
      </c>
      <c r="C70" s="7" t="s">
        <v>49</v>
      </c>
      <c r="D70" s="7" t="s">
        <v>43</v>
      </c>
      <c r="E70" s="7">
        <v>54</v>
      </c>
      <c r="F70" s="7">
        <v>1744200</v>
      </c>
      <c r="G70" s="19">
        <v>0</v>
      </c>
      <c r="H70" s="7">
        <v>465401.7</v>
      </c>
      <c r="I70" s="7" t="s">
        <v>444</v>
      </c>
      <c r="J70" s="7" t="s">
        <v>260</v>
      </c>
      <c r="K70" s="7" t="s">
        <v>2</v>
      </c>
      <c r="L70" s="7" t="s">
        <v>543</v>
      </c>
      <c r="M70" s="32" t="s">
        <v>544</v>
      </c>
    </row>
    <row r="71" spans="1:13" ht="51">
      <c r="A71" s="12">
        <f t="shared" si="1"/>
        <v>67</v>
      </c>
      <c r="B71" s="7" t="s">
        <v>5</v>
      </c>
      <c r="C71" s="4" t="s">
        <v>251</v>
      </c>
      <c r="D71" s="12" t="s">
        <v>252</v>
      </c>
      <c r="E71" s="12">
        <v>54</v>
      </c>
      <c r="F71" s="33">
        <v>1656990</v>
      </c>
      <c r="G71" s="14">
        <v>0</v>
      </c>
      <c r="H71" s="7">
        <v>465401.7</v>
      </c>
      <c r="I71" s="13" t="s">
        <v>548</v>
      </c>
      <c r="J71" s="7" t="s">
        <v>259</v>
      </c>
      <c r="K71" s="7" t="s">
        <v>546</v>
      </c>
      <c r="L71" s="7" t="s">
        <v>640</v>
      </c>
      <c r="M71" s="32" t="s">
        <v>545</v>
      </c>
    </row>
    <row r="72" spans="1:13" ht="51">
      <c r="A72" s="12">
        <f t="shared" si="1"/>
        <v>68</v>
      </c>
      <c r="B72" s="7" t="s">
        <v>5</v>
      </c>
      <c r="C72" s="4" t="s">
        <v>245</v>
      </c>
      <c r="D72" s="12" t="s">
        <v>246</v>
      </c>
      <c r="E72" s="12">
        <v>78.1</v>
      </c>
      <c r="F72" s="33">
        <v>1559520</v>
      </c>
      <c r="G72" s="14">
        <v>223820</v>
      </c>
      <c r="H72" s="7">
        <v>738852.55</v>
      </c>
      <c r="I72" s="13" t="s">
        <v>412</v>
      </c>
      <c r="J72" s="7" t="s">
        <v>413</v>
      </c>
      <c r="K72" s="7" t="s">
        <v>2</v>
      </c>
      <c r="L72" s="7" t="s">
        <v>638</v>
      </c>
      <c r="M72" s="7" t="s">
        <v>639</v>
      </c>
    </row>
    <row r="73" spans="1:13" ht="51">
      <c r="A73" s="12">
        <f t="shared" si="1"/>
        <v>69</v>
      </c>
      <c r="B73" s="7" t="s">
        <v>5</v>
      </c>
      <c r="C73" s="4" t="s">
        <v>249</v>
      </c>
      <c r="D73" s="12" t="s">
        <v>250</v>
      </c>
      <c r="E73" s="12">
        <v>72.4</v>
      </c>
      <c r="F73" s="33">
        <v>2209320</v>
      </c>
      <c r="G73" s="14">
        <v>0</v>
      </c>
      <c r="H73" s="7">
        <v>623983.02</v>
      </c>
      <c r="I73" s="13" t="s">
        <v>549</v>
      </c>
      <c r="J73" s="7" t="s">
        <v>259</v>
      </c>
      <c r="K73" s="7" t="s">
        <v>546</v>
      </c>
      <c r="L73" s="7"/>
      <c r="M73" s="7"/>
    </row>
    <row r="74" spans="1:13" ht="51">
      <c r="A74" s="12">
        <f t="shared" si="1"/>
        <v>70</v>
      </c>
      <c r="B74" s="7" t="s">
        <v>5</v>
      </c>
      <c r="C74" s="4" t="s">
        <v>253</v>
      </c>
      <c r="D74" s="12" t="s">
        <v>254</v>
      </c>
      <c r="E74" s="12">
        <v>54.1</v>
      </c>
      <c r="F74" s="33">
        <v>1656990</v>
      </c>
      <c r="G74" s="14">
        <v>0</v>
      </c>
      <c r="H74" s="7">
        <v>466263.56</v>
      </c>
      <c r="I74" s="13" t="s">
        <v>311</v>
      </c>
      <c r="J74" s="7" t="s">
        <v>259</v>
      </c>
      <c r="K74" s="7" t="s">
        <v>2</v>
      </c>
      <c r="L74" s="7" t="s">
        <v>663</v>
      </c>
      <c r="M74" s="7" t="s">
        <v>664</v>
      </c>
    </row>
    <row r="75" spans="1:13" ht="38.25">
      <c r="A75" s="12">
        <f t="shared" si="1"/>
        <v>71</v>
      </c>
      <c r="B75" s="7" t="s">
        <v>5</v>
      </c>
      <c r="C75" s="4" t="s">
        <v>255</v>
      </c>
      <c r="D75" s="4" t="s">
        <v>256</v>
      </c>
      <c r="E75" s="12">
        <v>54.1</v>
      </c>
      <c r="F75" s="33">
        <v>1656990</v>
      </c>
      <c r="G75" s="12">
        <v>0</v>
      </c>
      <c r="H75" s="7">
        <v>466263.56</v>
      </c>
      <c r="I75" s="13" t="s">
        <v>351</v>
      </c>
      <c r="J75" s="7" t="s">
        <v>259</v>
      </c>
      <c r="K75" s="7" t="s">
        <v>2</v>
      </c>
      <c r="L75" s="7"/>
      <c r="M75" s="51"/>
    </row>
    <row r="76" spans="1:13" ht="51">
      <c r="A76" s="12">
        <f t="shared" si="1"/>
        <v>72</v>
      </c>
      <c r="B76" s="7" t="s">
        <v>54</v>
      </c>
      <c r="C76" s="7" t="s">
        <v>61</v>
      </c>
      <c r="D76" s="7" t="s">
        <v>48</v>
      </c>
      <c r="E76" s="7">
        <v>42</v>
      </c>
      <c r="F76" s="7">
        <v>1464649.2</v>
      </c>
      <c r="G76" s="7">
        <v>0</v>
      </c>
      <c r="H76" s="7">
        <v>361979.1</v>
      </c>
      <c r="I76" s="7" t="s">
        <v>550</v>
      </c>
      <c r="J76" s="7" t="s">
        <v>260</v>
      </c>
      <c r="K76" s="7" t="s">
        <v>46</v>
      </c>
      <c r="L76" s="7"/>
      <c r="M76" s="7"/>
    </row>
    <row r="77" spans="1:13" ht="51">
      <c r="A77" s="12">
        <f t="shared" si="1"/>
        <v>73</v>
      </c>
      <c r="B77" s="7" t="s">
        <v>1</v>
      </c>
      <c r="C77" s="4" t="s">
        <v>117</v>
      </c>
      <c r="D77" s="12" t="s">
        <v>118</v>
      </c>
      <c r="E77" s="12">
        <v>35.2</v>
      </c>
      <c r="F77" s="6">
        <v>250649</v>
      </c>
      <c r="G77" s="9">
        <v>105287.3</v>
      </c>
      <c r="H77" s="6">
        <v>366511.2</v>
      </c>
      <c r="I77" s="13" t="s">
        <v>339</v>
      </c>
      <c r="J77" s="7" t="s">
        <v>114</v>
      </c>
      <c r="K77" s="7" t="s">
        <v>2</v>
      </c>
      <c r="L77" s="7" t="s">
        <v>551</v>
      </c>
      <c r="M77" s="7" t="s">
        <v>552</v>
      </c>
    </row>
    <row r="78" spans="1:13" ht="51">
      <c r="A78" s="12">
        <f t="shared" si="1"/>
        <v>74</v>
      </c>
      <c r="B78" s="7" t="s">
        <v>1</v>
      </c>
      <c r="C78" s="4" t="s">
        <v>464</v>
      </c>
      <c r="D78" s="12" t="s">
        <v>465</v>
      </c>
      <c r="E78" s="12">
        <v>48.9</v>
      </c>
      <c r="F78" s="6">
        <v>426355.68</v>
      </c>
      <c r="G78" s="9">
        <v>0</v>
      </c>
      <c r="H78" s="6">
        <v>426355.68</v>
      </c>
      <c r="I78" s="13" t="s">
        <v>479</v>
      </c>
      <c r="J78" s="7" t="s">
        <v>475</v>
      </c>
      <c r="K78" s="7" t="s">
        <v>2</v>
      </c>
      <c r="L78" s="7"/>
      <c r="M78" s="7"/>
    </row>
    <row r="79" spans="1:13" ht="63.75">
      <c r="A79" s="12">
        <f t="shared" si="1"/>
        <v>75</v>
      </c>
      <c r="B79" s="7" t="s">
        <v>1</v>
      </c>
      <c r="C79" s="7" t="s">
        <v>76</v>
      </c>
      <c r="D79" s="7" t="s">
        <v>77</v>
      </c>
      <c r="E79" s="7">
        <v>48.9</v>
      </c>
      <c r="F79" s="6">
        <v>1225000</v>
      </c>
      <c r="G79" s="9">
        <v>0</v>
      </c>
      <c r="H79" s="7">
        <v>400665.08</v>
      </c>
      <c r="I79" s="7" t="s">
        <v>285</v>
      </c>
      <c r="J79" s="7" t="s">
        <v>284</v>
      </c>
      <c r="K79" s="7" t="s">
        <v>2</v>
      </c>
      <c r="L79" s="7" t="s">
        <v>553</v>
      </c>
      <c r="M79" s="7" t="s">
        <v>437</v>
      </c>
    </row>
    <row r="80" spans="1:13" ht="51">
      <c r="A80" s="12">
        <f t="shared" si="1"/>
        <v>76</v>
      </c>
      <c r="B80" s="7" t="s">
        <v>52</v>
      </c>
      <c r="C80" s="7" t="s">
        <v>76</v>
      </c>
      <c r="D80" s="7" t="s">
        <v>78</v>
      </c>
      <c r="E80" s="7">
        <v>2300</v>
      </c>
      <c r="F80" s="7">
        <v>196052</v>
      </c>
      <c r="G80" s="9">
        <v>0</v>
      </c>
      <c r="H80" s="10">
        <v>198628</v>
      </c>
      <c r="I80" s="7" t="s">
        <v>286</v>
      </c>
      <c r="J80" s="7" t="s">
        <v>284</v>
      </c>
      <c r="K80" s="7" t="s">
        <v>2</v>
      </c>
      <c r="L80" s="7"/>
      <c r="M80" s="7"/>
    </row>
    <row r="81" spans="1:13" ht="51">
      <c r="A81" s="12">
        <f t="shared" si="1"/>
        <v>77</v>
      </c>
      <c r="B81" s="7" t="s">
        <v>1</v>
      </c>
      <c r="C81" s="4" t="s">
        <v>119</v>
      </c>
      <c r="D81" s="12" t="s">
        <v>120</v>
      </c>
      <c r="E81" s="12">
        <v>45.6</v>
      </c>
      <c r="F81" s="10">
        <v>159149</v>
      </c>
      <c r="G81" s="9">
        <v>90654.42</v>
      </c>
      <c r="H81" s="6">
        <v>474798.6</v>
      </c>
      <c r="I81" s="13" t="s">
        <v>338</v>
      </c>
      <c r="J81" s="7" t="s">
        <v>114</v>
      </c>
      <c r="K81" s="7" t="s">
        <v>2</v>
      </c>
      <c r="L81" s="7" t="s">
        <v>652</v>
      </c>
      <c r="M81" s="7" t="s">
        <v>653</v>
      </c>
    </row>
    <row r="82" spans="1:13" ht="51">
      <c r="A82" s="12">
        <f t="shared" si="1"/>
        <v>78</v>
      </c>
      <c r="B82" s="7" t="s">
        <v>1</v>
      </c>
      <c r="C82" s="4" t="s">
        <v>121</v>
      </c>
      <c r="D82" s="12" t="s">
        <v>122</v>
      </c>
      <c r="E82" s="12">
        <v>50.6</v>
      </c>
      <c r="F82" s="6">
        <v>176595</v>
      </c>
      <c r="G82" s="9">
        <v>100591.99</v>
      </c>
      <c r="H82" s="6">
        <v>526859.85</v>
      </c>
      <c r="I82" s="13" t="s">
        <v>334</v>
      </c>
      <c r="J82" s="7" t="s">
        <v>114</v>
      </c>
      <c r="K82" s="7" t="s">
        <v>2</v>
      </c>
      <c r="L82" s="7" t="s">
        <v>554</v>
      </c>
      <c r="M82" s="7" t="s">
        <v>555</v>
      </c>
    </row>
    <row r="83" spans="1:13" ht="63.75">
      <c r="A83" s="12">
        <f t="shared" si="1"/>
        <v>79</v>
      </c>
      <c r="B83" s="7" t="s">
        <v>1</v>
      </c>
      <c r="C83" s="4" t="s">
        <v>123</v>
      </c>
      <c r="D83" s="12" t="s">
        <v>124</v>
      </c>
      <c r="E83" s="12">
        <v>44.2</v>
      </c>
      <c r="F83" s="6">
        <v>154269</v>
      </c>
      <c r="G83" s="9">
        <v>87874.79</v>
      </c>
      <c r="H83" s="6">
        <v>460221.45</v>
      </c>
      <c r="I83" s="13" t="s">
        <v>335</v>
      </c>
      <c r="J83" s="7" t="s">
        <v>114</v>
      </c>
      <c r="K83" s="7" t="s">
        <v>2</v>
      </c>
      <c r="L83" s="4" t="s">
        <v>665</v>
      </c>
      <c r="M83" s="4" t="s">
        <v>666</v>
      </c>
    </row>
    <row r="84" spans="1:13" ht="51">
      <c r="A84" s="12">
        <f t="shared" si="1"/>
        <v>80</v>
      </c>
      <c r="B84" s="7" t="s">
        <v>5</v>
      </c>
      <c r="C84" s="4" t="s">
        <v>125</v>
      </c>
      <c r="D84" s="12" t="s">
        <v>126</v>
      </c>
      <c r="E84" s="12">
        <v>67.2</v>
      </c>
      <c r="F84" s="11">
        <v>1539000</v>
      </c>
      <c r="G84" s="9">
        <v>107730</v>
      </c>
      <c r="H84" s="6">
        <v>834951.29</v>
      </c>
      <c r="I84" s="13" t="s">
        <v>340</v>
      </c>
      <c r="J84" s="7" t="s">
        <v>114</v>
      </c>
      <c r="K84" s="7" t="s">
        <v>2</v>
      </c>
      <c r="L84" s="7" t="s">
        <v>476</v>
      </c>
      <c r="M84" s="7" t="s">
        <v>477</v>
      </c>
    </row>
    <row r="85" spans="1:13" ht="63.75">
      <c r="A85" s="12">
        <f t="shared" si="1"/>
        <v>81</v>
      </c>
      <c r="B85" s="7" t="s">
        <v>5</v>
      </c>
      <c r="C85" s="4" t="s">
        <v>127</v>
      </c>
      <c r="D85" s="12" t="s">
        <v>128</v>
      </c>
      <c r="E85" s="12">
        <v>42.1</v>
      </c>
      <c r="F85" s="10">
        <v>1212960</v>
      </c>
      <c r="G85" s="11">
        <v>104449.23</v>
      </c>
      <c r="H85" s="6">
        <v>398280.31</v>
      </c>
      <c r="I85" s="13" t="s">
        <v>618</v>
      </c>
      <c r="J85" s="7" t="s">
        <v>619</v>
      </c>
      <c r="K85" s="7" t="s">
        <v>2</v>
      </c>
      <c r="L85" s="7" t="s">
        <v>637</v>
      </c>
      <c r="M85" s="7" t="s">
        <v>622</v>
      </c>
    </row>
    <row r="86" spans="1:13" ht="51">
      <c r="A86" s="12">
        <f t="shared" si="1"/>
        <v>82</v>
      </c>
      <c r="B86" s="7" t="s">
        <v>1</v>
      </c>
      <c r="C86" s="4" t="s">
        <v>133</v>
      </c>
      <c r="D86" s="12" t="s">
        <v>134</v>
      </c>
      <c r="E86" s="12">
        <v>43.7</v>
      </c>
      <c r="F86" s="9">
        <v>122793</v>
      </c>
      <c r="G86" s="9">
        <v>19442.13</v>
      </c>
      <c r="H86" s="6">
        <v>657763.14</v>
      </c>
      <c r="I86" s="13" t="s">
        <v>287</v>
      </c>
      <c r="J86" s="7" t="s">
        <v>114</v>
      </c>
      <c r="K86" s="7" t="s">
        <v>2</v>
      </c>
      <c r="L86" s="7" t="s">
        <v>366</v>
      </c>
      <c r="M86" s="7" t="s">
        <v>556</v>
      </c>
    </row>
    <row r="87" spans="1:13" ht="51">
      <c r="A87" s="12">
        <f t="shared" si="1"/>
        <v>83</v>
      </c>
      <c r="B87" s="7" t="s">
        <v>1</v>
      </c>
      <c r="C87" s="4" t="s">
        <v>131</v>
      </c>
      <c r="D87" s="12" t="s">
        <v>132</v>
      </c>
      <c r="E87" s="12">
        <v>30</v>
      </c>
      <c r="F87" s="6">
        <v>84302</v>
      </c>
      <c r="G87" s="9">
        <v>13347.69</v>
      </c>
      <c r="H87" s="6">
        <v>451553.64</v>
      </c>
      <c r="I87" s="13" t="s">
        <v>288</v>
      </c>
      <c r="J87" s="7" t="s">
        <v>114</v>
      </c>
      <c r="K87" s="7" t="s">
        <v>2</v>
      </c>
      <c r="L87" s="7"/>
      <c r="M87" s="7"/>
    </row>
    <row r="88" spans="1:13" ht="51">
      <c r="A88" s="12">
        <f t="shared" si="1"/>
        <v>84</v>
      </c>
      <c r="B88" s="7" t="s">
        <v>1</v>
      </c>
      <c r="C88" s="4" t="s">
        <v>129</v>
      </c>
      <c r="D88" s="12" t="s">
        <v>130</v>
      </c>
      <c r="E88" s="12">
        <v>29.5</v>
      </c>
      <c r="F88" s="6">
        <v>82899</v>
      </c>
      <c r="G88" s="9">
        <v>13125.95</v>
      </c>
      <c r="H88" s="6">
        <v>444027.75</v>
      </c>
      <c r="I88" s="13" t="s">
        <v>289</v>
      </c>
      <c r="J88" s="7" t="s">
        <v>114</v>
      </c>
      <c r="K88" s="7" t="s">
        <v>2</v>
      </c>
      <c r="L88" s="7" t="s">
        <v>635</v>
      </c>
      <c r="M88" s="7" t="s">
        <v>636</v>
      </c>
    </row>
    <row r="89" spans="1:13" ht="51">
      <c r="A89" s="12">
        <f t="shared" si="1"/>
        <v>85</v>
      </c>
      <c r="B89" s="7" t="s">
        <v>1</v>
      </c>
      <c r="C89" s="4" t="s">
        <v>135</v>
      </c>
      <c r="D89" s="4" t="s">
        <v>136</v>
      </c>
      <c r="E89" s="12">
        <v>28.3</v>
      </c>
      <c r="F89" s="6">
        <v>79483</v>
      </c>
      <c r="G89" s="9">
        <v>12585.03</v>
      </c>
      <c r="H89" s="6">
        <v>425965.6</v>
      </c>
      <c r="I89" s="13" t="s">
        <v>336</v>
      </c>
      <c r="J89" s="7" t="s">
        <v>114</v>
      </c>
      <c r="K89" s="7" t="s">
        <v>2</v>
      </c>
      <c r="L89" s="7" t="s">
        <v>650</v>
      </c>
      <c r="M89" s="7" t="s">
        <v>651</v>
      </c>
    </row>
    <row r="90" spans="1:13" ht="51">
      <c r="A90" s="12">
        <f t="shared" si="1"/>
        <v>86</v>
      </c>
      <c r="B90" s="7" t="s">
        <v>1</v>
      </c>
      <c r="C90" s="4" t="s">
        <v>137</v>
      </c>
      <c r="D90" s="12" t="s">
        <v>138</v>
      </c>
      <c r="E90" s="12">
        <v>46</v>
      </c>
      <c r="F90" s="6">
        <v>129259</v>
      </c>
      <c r="G90" s="9">
        <v>20465.85</v>
      </c>
      <c r="H90" s="6">
        <v>692382.25</v>
      </c>
      <c r="I90" s="13" t="s">
        <v>341</v>
      </c>
      <c r="J90" s="7" t="s">
        <v>114</v>
      </c>
      <c r="K90" s="7" t="s">
        <v>2</v>
      </c>
      <c r="L90" s="7" t="s">
        <v>557</v>
      </c>
      <c r="M90" s="7"/>
    </row>
    <row r="91" spans="1:13" ht="51">
      <c r="A91" s="12">
        <f t="shared" si="1"/>
        <v>87</v>
      </c>
      <c r="B91" s="7" t="s">
        <v>1</v>
      </c>
      <c r="C91" s="4" t="s">
        <v>139</v>
      </c>
      <c r="D91" s="12" t="s">
        <v>140</v>
      </c>
      <c r="E91" s="12">
        <v>32.3</v>
      </c>
      <c r="F91" s="6">
        <v>90768</v>
      </c>
      <c r="G91" s="9">
        <v>14371.41</v>
      </c>
      <c r="H91" s="6">
        <v>486172.75</v>
      </c>
      <c r="I91" s="13" t="s">
        <v>290</v>
      </c>
      <c r="J91" s="7" t="s">
        <v>114</v>
      </c>
      <c r="K91" s="7" t="s">
        <v>2</v>
      </c>
      <c r="L91" s="7"/>
      <c r="M91" s="7"/>
    </row>
    <row r="92" spans="1:13" ht="51">
      <c r="A92" s="12">
        <f t="shared" si="1"/>
        <v>88</v>
      </c>
      <c r="B92" s="7" t="s">
        <v>1</v>
      </c>
      <c r="C92" s="4" t="s">
        <v>141</v>
      </c>
      <c r="D92" s="12" t="s">
        <v>142</v>
      </c>
      <c r="E92" s="12">
        <v>43.8</v>
      </c>
      <c r="F92" s="10">
        <v>123037</v>
      </c>
      <c r="G92" s="9">
        <v>19480.89</v>
      </c>
      <c r="H92" s="6">
        <v>659268.32</v>
      </c>
      <c r="I92" s="13" t="s">
        <v>291</v>
      </c>
      <c r="J92" s="7" t="s">
        <v>114</v>
      </c>
      <c r="K92" s="7" t="s">
        <v>2</v>
      </c>
      <c r="L92" s="7"/>
      <c r="M92" s="7"/>
    </row>
    <row r="93" spans="1:13" ht="76.5">
      <c r="A93" s="12">
        <f t="shared" si="1"/>
        <v>89</v>
      </c>
      <c r="B93" s="12" t="s">
        <v>354</v>
      </c>
      <c r="C93" s="4" t="s">
        <v>358</v>
      </c>
      <c r="D93" s="12" t="s">
        <v>355</v>
      </c>
      <c r="E93" s="14">
        <v>81.8</v>
      </c>
      <c r="F93" s="6">
        <v>851722.05</v>
      </c>
      <c r="G93" s="9">
        <v>0</v>
      </c>
      <c r="H93" s="12">
        <v>851722.05</v>
      </c>
      <c r="I93" s="13" t="s">
        <v>356</v>
      </c>
      <c r="J93" s="7" t="s">
        <v>357</v>
      </c>
      <c r="K93" s="7" t="s">
        <v>2</v>
      </c>
      <c r="L93" s="7" t="s">
        <v>558</v>
      </c>
      <c r="M93" s="7" t="s">
        <v>559</v>
      </c>
    </row>
    <row r="94" spans="1:13" ht="51">
      <c r="A94" s="12">
        <f t="shared" si="1"/>
        <v>90</v>
      </c>
      <c r="B94" s="7" t="s">
        <v>5</v>
      </c>
      <c r="C94" s="4" t="s">
        <v>143</v>
      </c>
      <c r="D94" s="12" t="s">
        <v>144</v>
      </c>
      <c r="E94" s="12">
        <v>90</v>
      </c>
      <c r="F94" s="6">
        <v>2761650</v>
      </c>
      <c r="G94" s="9">
        <v>23013.75</v>
      </c>
      <c r="H94" s="7">
        <v>561225.6</v>
      </c>
      <c r="I94" s="13" t="s">
        <v>342</v>
      </c>
      <c r="J94" s="7" t="s">
        <v>114</v>
      </c>
      <c r="K94" s="7" t="s">
        <v>2</v>
      </c>
      <c r="L94" s="7" t="s">
        <v>463</v>
      </c>
      <c r="M94" s="7" t="s">
        <v>564</v>
      </c>
    </row>
    <row r="95" spans="1:13" ht="51">
      <c r="A95" s="12">
        <f t="shared" si="1"/>
        <v>91</v>
      </c>
      <c r="B95" s="7" t="s">
        <v>5</v>
      </c>
      <c r="C95" s="4" t="s">
        <v>145</v>
      </c>
      <c r="D95" s="12" t="s">
        <v>146</v>
      </c>
      <c r="E95" s="12">
        <v>54</v>
      </c>
      <c r="F95" s="9">
        <v>1656990</v>
      </c>
      <c r="G95" s="9">
        <v>13808.25</v>
      </c>
      <c r="H95" s="7">
        <v>336735.36</v>
      </c>
      <c r="I95" s="13" t="s">
        <v>333</v>
      </c>
      <c r="J95" s="7" t="s">
        <v>114</v>
      </c>
      <c r="K95" s="7" t="s">
        <v>2</v>
      </c>
      <c r="L95" s="7" t="s">
        <v>353</v>
      </c>
      <c r="M95" s="7" t="s">
        <v>560</v>
      </c>
    </row>
    <row r="96" spans="1:13" ht="51">
      <c r="A96" s="12">
        <f t="shared" si="1"/>
        <v>92</v>
      </c>
      <c r="B96" s="7" t="s">
        <v>5</v>
      </c>
      <c r="C96" s="4" t="s">
        <v>147</v>
      </c>
      <c r="D96" s="12" t="s">
        <v>148</v>
      </c>
      <c r="E96" s="12">
        <v>54.9</v>
      </c>
      <c r="F96" s="11">
        <v>1559520</v>
      </c>
      <c r="G96" s="11">
        <v>134292</v>
      </c>
      <c r="H96" s="7">
        <v>342347.62</v>
      </c>
      <c r="I96" s="13" t="s">
        <v>343</v>
      </c>
      <c r="J96" s="7" t="s">
        <v>114</v>
      </c>
      <c r="K96" s="7" t="s">
        <v>2</v>
      </c>
      <c r="L96" s="7" t="s">
        <v>561</v>
      </c>
      <c r="M96" s="7" t="s">
        <v>562</v>
      </c>
    </row>
    <row r="97" spans="1:13" ht="51">
      <c r="A97" s="12">
        <f t="shared" si="1"/>
        <v>93</v>
      </c>
      <c r="B97" s="7" t="s">
        <v>5</v>
      </c>
      <c r="C97" s="4" t="s">
        <v>149</v>
      </c>
      <c r="D97" s="12" t="s">
        <v>150</v>
      </c>
      <c r="E97" s="12">
        <v>31.1</v>
      </c>
      <c r="F97" s="6">
        <v>12242.8</v>
      </c>
      <c r="G97" s="9">
        <v>12242.8</v>
      </c>
      <c r="H97" s="7">
        <v>168800.85</v>
      </c>
      <c r="I97" s="13" t="s">
        <v>346</v>
      </c>
      <c r="J97" s="7" t="s">
        <v>114</v>
      </c>
      <c r="K97" s="7" t="s">
        <v>2</v>
      </c>
      <c r="L97" s="7" t="s">
        <v>352</v>
      </c>
      <c r="M97" s="7" t="s">
        <v>563</v>
      </c>
    </row>
    <row r="98" spans="1:13" ht="38.25">
      <c r="A98" s="12">
        <f t="shared" si="1"/>
        <v>94</v>
      </c>
      <c r="B98" s="7" t="s">
        <v>5</v>
      </c>
      <c r="C98" s="4" t="s">
        <v>164</v>
      </c>
      <c r="D98" s="4" t="s">
        <v>165</v>
      </c>
      <c r="E98" s="4" t="s">
        <v>166</v>
      </c>
      <c r="F98" s="40">
        <v>317403.89</v>
      </c>
      <c r="G98" s="19">
        <v>0</v>
      </c>
      <c r="H98" s="7">
        <v>317403.89</v>
      </c>
      <c r="I98" s="13" t="s">
        <v>269</v>
      </c>
      <c r="J98" s="7" t="s">
        <v>159</v>
      </c>
      <c r="K98" s="7" t="s">
        <v>2</v>
      </c>
      <c r="L98" s="7"/>
      <c r="M98" s="7"/>
    </row>
    <row r="99" spans="1:13" ht="38.25">
      <c r="A99" s="12">
        <f t="shared" si="1"/>
        <v>95</v>
      </c>
      <c r="B99" s="7" t="s">
        <v>1</v>
      </c>
      <c r="C99" s="4" t="s">
        <v>167</v>
      </c>
      <c r="D99" s="4" t="s">
        <v>168</v>
      </c>
      <c r="E99" s="4" t="s">
        <v>169</v>
      </c>
      <c r="F99" s="40">
        <v>724644.09</v>
      </c>
      <c r="G99" s="19">
        <v>0</v>
      </c>
      <c r="H99" s="7">
        <v>724644.09</v>
      </c>
      <c r="I99" s="13" t="s">
        <v>270</v>
      </c>
      <c r="J99" s="7" t="s">
        <v>159</v>
      </c>
      <c r="K99" s="7" t="s">
        <v>2</v>
      </c>
      <c r="L99" s="7"/>
      <c r="M99" s="7"/>
    </row>
    <row r="100" spans="1:13" ht="63.75">
      <c r="A100" s="12">
        <f t="shared" si="1"/>
        <v>96</v>
      </c>
      <c r="B100" s="7" t="s">
        <v>27</v>
      </c>
      <c r="C100" s="7" t="s">
        <v>55</v>
      </c>
      <c r="D100" s="7" t="s">
        <v>31</v>
      </c>
      <c r="E100" s="7">
        <v>33</v>
      </c>
      <c r="F100" s="7">
        <v>1082578.2</v>
      </c>
      <c r="G100" s="19">
        <v>0</v>
      </c>
      <c r="H100" s="7">
        <v>251904.51</v>
      </c>
      <c r="I100" s="7" t="s">
        <v>565</v>
      </c>
      <c r="J100" s="7" t="s">
        <v>260</v>
      </c>
      <c r="K100" s="7" t="s">
        <v>58</v>
      </c>
      <c r="L100" s="7"/>
      <c r="M100" s="7" t="s">
        <v>6</v>
      </c>
    </row>
    <row r="101" spans="1:13" ht="51">
      <c r="A101" s="12">
        <f t="shared" si="1"/>
        <v>97</v>
      </c>
      <c r="B101" s="4" t="s">
        <v>371</v>
      </c>
      <c r="C101" s="4" t="s">
        <v>370</v>
      </c>
      <c r="D101" s="12" t="s">
        <v>372</v>
      </c>
      <c r="E101" s="14">
        <v>46.6</v>
      </c>
      <c r="F101" s="6">
        <v>272854.3</v>
      </c>
      <c r="G101" s="19">
        <v>0</v>
      </c>
      <c r="H101" s="12">
        <v>272854.3</v>
      </c>
      <c r="I101" s="13" t="s">
        <v>373</v>
      </c>
      <c r="J101" s="7" t="s">
        <v>357</v>
      </c>
      <c r="K101" s="7" t="s">
        <v>2</v>
      </c>
      <c r="L101" s="7" t="s">
        <v>609</v>
      </c>
      <c r="M101" s="7"/>
    </row>
    <row r="102" spans="1:13" ht="38.25">
      <c r="A102" s="12">
        <f t="shared" si="1"/>
        <v>98</v>
      </c>
      <c r="B102" s="7" t="s">
        <v>1</v>
      </c>
      <c r="C102" s="4" t="s">
        <v>170</v>
      </c>
      <c r="D102" s="4" t="s">
        <v>171</v>
      </c>
      <c r="E102" s="4" t="s">
        <v>172</v>
      </c>
      <c r="F102" s="40">
        <v>291197.89</v>
      </c>
      <c r="G102" s="19">
        <v>0</v>
      </c>
      <c r="H102" s="7">
        <v>291197.89</v>
      </c>
      <c r="I102" s="13" t="s">
        <v>297</v>
      </c>
      <c r="J102" s="7" t="s">
        <v>159</v>
      </c>
      <c r="K102" s="7" t="s">
        <v>2</v>
      </c>
      <c r="L102" s="7"/>
      <c r="M102" s="7"/>
    </row>
    <row r="103" spans="1:13" ht="38.25">
      <c r="A103" s="12">
        <f t="shared" si="1"/>
        <v>99</v>
      </c>
      <c r="B103" s="7" t="s">
        <v>1</v>
      </c>
      <c r="C103" s="4" t="s">
        <v>173</v>
      </c>
      <c r="D103" s="4" t="s">
        <v>174</v>
      </c>
      <c r="E103" s="4" t="s">
        <v>175</v>
      </c>
      <c r="F103" s="40">
        <v>537851.7</v>
      </c>
      <c r="G103" s="19">
        <v>0</v>
      </c>
      <c r="H103" s="7">
        <v>537851.7</v>
      </c>
      <c r="I103" s="13" t="s">
        <v>298</v>
      </c>
      <c r="J103" s="7" t="s">
        <v>159</v>
      </c>
      <c r="K103" s="7" t="s">
        <v>2</v>
      </c>
      <c r="L103" s="7"/>
      <c r="M103" s="7"/>
    </row>
    <row r="104" spans="1:13" ht="38.25">
      <c r="A104" s="12">
        <f t="shared" si="1"/>
        <v>100</v>
      </c>
      <c r="B104" s="7" t="s">
        <v>5</v>
      </c>
      <c r="C104" s="4" t="s">
        <v>176</v>
      </c>
      <c r="D104" s="4" t="s">
        <v>177</v>
      </c>
      <c r="E104" s="4" t="s">
        <v>178</v>
      </c>
      <c r="F104" s="40">
        <v>91378</v>
      </c>
      <c r="G104" s="19">
        <v>16752.78</v>
      </c>
      <c r="H104" s="7">
        <v>604050.47</v>
      </c>
      <c r="I104" s="13" t="s">
        <v>273</v>
      </c>
      <c r="J104" s="7" t="s">
        <v>159</v>
      </c>
      <c r="K104" s="7" t="s">
        <v>2</v>
      </c>
      <c r="L104" s="7"/>
      <c r="M104" s="7"/>
    </row>
    <row r="105" spans="1:13" ht="38.25">
      <c r="A105" s="12">
        <f t="shared" si="1"/>
        <v>101</v>
      </c>
      <c r="B105" s="7" t="s">
        <v>1</v>
      </c>
      <c r="C105" s="4" t="s">
        <v>179</v>
      </c>
      <c r="D105" s="12" t="s">
        <v>180</v>
      </c>
      <c r="E105" s="45">
        <v>45.9</v>
      </c>
      <c r="F105" s="46">
        <v>487587.16</v>
      </c>
      <c r="G105" s="12">
        <v>0</v>
      </c>
      <c r="H105" s="7">
        <v>345374.09</v>
      </c>
      <c r="I105" s="13" t="s">
        <v>295</v>
      </c>
      <c r="J105" s="7" t="s">
        <v>159</v>
      </c>
      <c r="K105" s="7" t="s">
        <v>2</v>
      </c>
      <c r="L105" s="7"/>
      <c r="M105" s="7"/>
    </row>
    <row r="106" spans="1:13" ht="38.25">
      <c r="A106" s="12">
        <f t="shared" si="1"/>
        <v>102</v>
      </c>
      <c r="B106" s="7" t="s">
        <v>1</v>
      </c>
      <c r="C106" s="7" t="s">
        <v>62</v>
      </c>
      <c r="D106" s="7" t="s">
        <v>30</v>
      </c>
      <c r="E106" s="7">
        <v>60.1</v>
      </c>
      <c r="F106" s="7">
        <v>220393</v>
      </c>
      <c r="G106" s="7">
        <v>220393</v>
      </c>
      <c r="H106" s="7">
        <v>517470.02</v>
      </c>
      <c r="I106" s="7" t="s">
        <v>326</v>
      </c>
      <c r="J106" s="7" t="s">
        <v>260</v>
      </c>
      <c r="K106" s="7" t="s">
        <v>2</v>
      </c>
      <c r="L106" s="7"/>
      <c r="M106" s="7" t="s">
        <v>6</v>
      </c>
    </row>
    <row r="107" spans="1:13" ht="38.25">
      <c r="A107" s="12">
        <f t="shared" si="1"/>
        <v>103</v>
      </c>
      <c r="B107" s="7" t="s">
        <v>5</v>
      </c>
      <c r="C107" s="4" t="s">
        <v>181</v>
      </c>
      <c r="D107" s="4" t="s">
        <v>182</v>
      </c>
      <c r="E107" s="4" t="s">
        <v>183</v>
      </c>
      <c r="F107" s="40">
        <v>710162</v>
      </c>
      <c r="G107" s="19">
        <v>140059.57</v>
      </c>
      <c r="H107" s="7">
        <v>3259950.82</v>
      </c>
      <c r="I107" s="13" t="s">
        <v>296</v>
      </c>
      <c r="J107" s="7" t="s">
        <v>159</v>
      </c>
      <c r="K107" s="7" t="s">
        <v>2</v>
      </c>
      <c r="L107" s="7"/>
      <c r="M107" s="7"/>
    </row>
    <row r="108" spans="1:13" ht="140.25">
      <c r="A108" s="12">
        <f t="shared" si="1"/>
        <v>104</v>
      </c>
      <c r="B108" s="4" t="s">
        <v>325</v>
      </c>
      <c r="C108" s="4" t="s">
        <v>321</v>
      </c>
      <c r="D108" s="47" t="s">
        <v>322</v>
      </c>
      <c r="E108" s="47">
        <v>223.2</v>
      </c>
      <c r="F108" s="47">
        <v>2882632.46</v>
      </c>
      <c r="G108" s="47">
        <v>2882632.46</v>
      </c>
      <c r="H108" s="34">
        <v>2755141.38</v>
      </c>
      <c r="I108" s="13" t="s">
        <v>327</v>
      </c>
      <c r="J108" s="4" t="s">
        <v>324</v>
      </c>
      <c r="K108" s="4" t="s">
        <v>323</v>
      </c>
      <c r="L108" s="7" t="s">
        <v>641</v>
      </c>
      <c r="M108" s="7" t="s">
        <v>642</v>
      </c>
    </row>
    <row r="109" spans="1:13" ht="51">
      <c r="A109" s="12">
        <f t="shared" si="1"/>
        <v>105</v>
      </c>
      <c r="B109" s="7" t="s">
        <v>1</v>
      </c>
      <c r="C109" s="4" t="s">
        <v>184</v>
      </c>
      <c r="D109" s="4" t="s">
        <v>185</v>
      </c>
      <c r="E109" s="4">
        <v>44.8</v>
      </c>
      <c r="F109" s="40">
        <v>578591.13</v>
      </c>
      <c r="G109" s="19">
        <v>276386.25</v>
      </c>
      <c r="H109" s="7">
        <v>553003.29</v>
      </c>
      <c r="I109" s="13" t="s">
        <v>328</v>
      </c>
      <c r="J109" s="7" t="s">
        <v>159</v>
      </c>
      <c r="K109" s="7" t="s">
        <v>2</v>
      </c>
      <c r="L109" s="7" t="s">
        <v>566</v>
      </c>
      <c r="M109" s="7" t="s">
        <v>567</v>
      </c>
    </row>
    <row r="110" spans="1:13" ht="38.25">
      <c r="A110" s="12">
        <f t="shared" si="1"/>
        <v>106</v>
      </c>
      <c r="B110" s="7" t="s">
        <v>1</v>
      </c>
      <c r="C110" s="4" t="s">
        <v>186</v>
      </c>
      <c r="D110" s="4" t="s">
        <v>187</v>
      </c>
      <c r="E110" s="4">
        <v>53.7</v>
      </c>
      <c r="F110" s="40">
        <v>693536.57</v>
      </c>
      <c r="G110" s="19">
        <v>330940.2</v>
      </c>
      <c r="H110" s="7">
        <v>662863.32</v>
      </c>
      <c r="I110" s="13" t="s">
        <v>329</v>
      </c>
      <c r="J110" s="7" t="s">
        <v>159</v>
      </c>
      <c r="K110" s="7" t="s">
        <v>2</v>
      </c>
      <c r="L110" s="7"/>
      <c r="M110" s="7"/>
    </row>
    <row r="111" spans="1:13" ht="51">
      <c r="A111" s="12">
        <f t="shared" si="1"/>
        <v>107</v>
      </c>
      <c r="B111" s="7" t="s">
        <v>1</v>
      </c>
      <c r="C111" s="4" t="s">
        <v>188</v>
      </c>
      <c r="D111" s="4" t="s">
        <v>189</v>
      </c>
      <c r="E111" s="4">
        <v>44.4</v>
      </c>
      <c r="F111" s="40">
        <v>573426.89</v>
      </c>
      <c r="G111" s="19">
        <v>273626.1</v>
      </c>
      <c r="H111" s="7">
        <v>548065.76</v>
      </c>
      <c r="I111" s="13" t="s">
        <v>274</v>
      </c>
      <c r="J111" s="7" t="s">
        <v>159</v>
      </c>
      <c r="K111" s="7" t="s">
        <v>2</v>
      </c>
      <c r="L111" s="7" t="s">
        <v>568</v>
      </c>
      <c r="M111" s="7" t="s">
        <v>569</v>
      </c>
    </row>
    <row r="112" spans="1:13" ht="51">
      <c r="A112" s="12">
        <f t="shared" si="1"/>
        <v>108</v>
      </c>
      <c r="B112" s="7" t="s">
        <v>1</v>
      </c>
      <c r="C112" s="4" t="s">
        <v>190</v>
      </c>
      <c r="D112" s="4" t="s">
        <v>191</v>
      </c>
      <c r="E112" s="4">
        <v>53.3</v>
      </c>
      <c r="F112" s="40">
        <v>688370.57</v>
      </c>
      <c r="G112" s="19">
        <v>328475.33</v>
      </c>
      <c r="H112" s="7">
        <v>657925.79</v>
      </c>
      <c r="I112" s="13" t="s">
        <v>275</v>
      </c>
      <c r="J112" s="7" t="s">
        <v>159</v>
      </c>
      <c r="K112" s="7" t="s">
        <v>2</v>
      </c>
      <c r="L112" s="7"/>
      <c r="M112" s="43"/>
    </row>
    <row r="113" spans="1:13" ht="38.25">
      <c r="A113" s="12">
        <f t="shared" si="1"/>
        <v>109</v>
      </c>
      <c r="B113" s="7" t="s">
        <v>1</v>
      </c>
      <c r="C113" s="4" t="s">
        <v>192</v>
      </c>
      <c r="D113" s="4" t="s">
        <v>193</v>
      </c>
      <c r="E113" s="4">
        <v>44.2</v>
      </c>
      <c r="F113" s="15">
        <v>432396.67</v>
      </c>
      <c r="G113" s="10">
        <v>0.01</v>
      </c>
      <c r="H113" s="7">
        <v>432396.67</v>
      </c>
      <c r="I113" s="13" t="s">
        <v>330</v>
      </c>
      <c r="J113" s="7" t="s">
        <v>159</v>
      </c>
      <c r="K113" s="7" t="s">
        <v>2</v>
      </c>
      <c r="L113" s="7"/>
      <c r="M113" s="7"/>
    </row>
    <row r="114" spans="1:13" ht="51">
      <c r="A114" s="12">
        <f t="shared" si="1"/>
        <v>110</v>
      </c>
      <c r="B114" s="7" t="s">
        <v>1</v>
      </c>
      <c r="C114" s="4" t="s">
        <v>194</v>
      </c>
      <c r="D114" s="4" t="s">
        <v>195</v>
      </c>
      <c r="E114" s="4">
        <v>70.7</v>
      </c>
      <c r="F114" s="40">
        <v>578241.72</v>
      </c>
      <c r="G114" s="19">
        <v>0</v>
      </c>
      <c r="H114" s="7">
        <v>578241.72</v>
      </c>
      <c r="I114" s="13" t="s">
        <v>331</v>
      </c>
      <c r="J114" s="7" t="s">
        <v>159</v>
      </c>
      <c r="K114" s="7" t="s">
        <v>2</v>
      </c>
      <c r="L114" s="7" t="s">
        <v>570</v>
      </c>
      <c r="M114" s="7" t="s">
        <v>571</v>
      </c>
    </row>
    <row r="115" spans="1:13" ht="51">
      <c r="A115" s="12">
        <f t="shared" si="1"/>
        <v>111</v>
      </c>
      <c r="B115" s="7" t="s">
        <v>1</v>
      </c>
      <c r="C115" s="4" t="s">
        <v>203</v>
      </c>
      <c r="D115" s="12" t="s">
        <v>204</v>
      </c>
      <c r="E115" s="12">
        <v>68.7</v>
      </c>
      <c r="F115" s="6">
        <v>256688</v>
      </c>
      <c r="G115" s="6">
        <v>256688</v>
      </c>
      <c r="H115" s="7">
        <v>557687.36</v>
      </c>
      <c r="I115" s="13" t="s">
        <v>263</v>
      </c>
      <c r="J115" s="7" t="s">
        <v>200</v>
      </c>
      <c r="K115" s="7" t="s">
        <v>2</v>
      </c>
      <c r="L115" s="7" t="s">
        <v>572</v>
      </c>
      <c r="M115" s="7" t="s">
        <v>573</v>
      </c>
    </row>
    <row r="116" spans="1:13" ht="51">
      <c r="A116" s="12">
        <f t="shared" si="1"/>
        <v>112</v>
      </c>
      <c r="B116" s="7" t="s">
        <v>1</v>
      </c>
      <c r="C116" s="4" t="s">
        <v>205</v>
      </c>
      <c r="D116" s="12" t="s">
        <v>206</v>
      </c>
      <c r="E116" s="12">
        <v>53.9</v>
      </c>
      <c r="F116" s="6">
        <v>204777</v>
      </c>
      <c r="G116" s="6">
        <v>204777</v>
      </c>
      <c r="H116" s="7">
        <v>437545.11</v>
      </c>
      <c r="I116" s="13" t="s">
        <v>264</v>
      </c>
      <c r="J116" s="7" t="s">
        <v>200</v>
      </c>
      <c r="K116" s="7" t="s">
        <v>2</v>
      </c>
      <c r="L116" s="7" t="s">
        <v>574</v>
      </c>
      <c r="M116" s="7" t="s">
        <v>575</v>
      </c>
    </row>
    <row r="117" spans="1:13" ht="51">
      <c r="A117" s="12">
        <f t="shared" si="1"/>
        <v>113</v>
      </c>
      <c r="B117" s="7" t="s">
        <v>5</v>
      </c>
      <c r="C117" s="7" t="s">
        <v>47</v>
      </c>
      <c r="D117" s="7" t="s">
        <v>33</v>
      </c>
      <c r="E117" s="7">
        <v>58.3</v>
      </c>
      <c r="F117" s="7">
        <v>1288770</v>
      </c>
      <c r="G117" s="19">
        <v>0</v>
      </c>
      <c r="H117" s="7">
        <v>630527.91</v>
      </c>
      <c r="I117" s="7" t="s">
        <v>577</v>
      </c>
      <c r="J117" s="7" t="s">
        <v>260</v>
      </c>
      <c r="K117" s="7" t="s">
        <v>4</v>
      </c>
      <c r="L117" s="7" t="s">
        <v>79</v>
      </c>
      <c r="M117" s="7" t="s">
        <v>576</v>
      </c>
    </row>
    <row r="118" spans="1:13" ht="63.75">
      <c r="A118" s="12">
        <f t="shared" si="1"/>
        <v>114</v>
      </c>
      <c r="B118" s="4" t="s">
        <v>54</v>
      </c>
      <c r="C118" s="35" t="s">
        <v>509</v>
      </c>
      <c r="D118" s="4" t="s">
        <v>511</v>
      </c>
      <c r="E118" s="34">
        <v>43.7</v>
      </c>
      <c r="F118" s="17">
        <v>5335392</v>
      </c>
      <c r="G118" s="19">
        <v>0</v>
      </c>
      <c r="H118" s="7">
        <v>472625.55</v>
      </c>
      <c r="I118" s="7" t="s">
        <v>514</v>
      </c>
      <c r="J118" s="7" t="s">
        <v>513</v>
      </c>
      <c r="K118" s="7" t="s">
        <v>2</v>
      </c>
      <c r="L118" s="7"/>
      <c r="M118" s="7"/>
    </row>
    <row r="119" spans="1:13" ht="67.5" customHeight="1">
      <c r="A119" s="12">
        <f t="shared" si="1"/>
        <v>115</v>
      </c>
      <c r="B119" s="4" t="s">
        <v>52</v>
      </c>
      <c r="C119" s="35" t="s">
        <v>510</v>
      </c>
      <c r="D119" s="4" t="s">
        <v>512</v>
      </c>
      <c r="E119" s="34">
        <v>1291</v>
      </c>
      <c r="F119" s="17">
        <v>111026</v>
      </c>
      <c r="G119" s="19">
        <v>0</v>
      </c>
      <c r="H119" s="17">
        <v>111026</v>
      </c>
      <c r="I119" s="7" t="s">
        <v>515</v>
      </c>
      <c r="J119" s="7" t="s">
        <v>516</v>
      </c>
      <c r="K119" s="7" t="s">
        <v>2</v>
      </c>
      <c r="L119" s="7"/>
      <c r="M119" s="7"/>
    </row>
    <row r="120" spans="1:13" ht="51">
      <c r="A120" s="12">
        <f t="shared" si="1"/>
        <v>116</v>
      </c>
      <c r="B120" s="7" t="s">
        <v>1</v>
      </c>
      <c r="C120" s="4" t="s">
        <v>207</v>
      </c>
      <c r="D120" s="4" t="s">
        <v>208</v>
      </c>
      <c r="E120" s="4">
        <v>60.4</v>
      </c>
      <c r="F120" s="6">
        <v>90000</v>
      </c>
      <c r="G120" s="6">
        <v>34000</v>
      </c>
      <c r="H120" s="7">
        <v>536460.12</v>
      </c>
      <c r="I120" s="13" t="s">
        <v>265</v>
      </c>
      <c r="J120" s="7" t="s">
        <v>200</v>
      </c>
      <c r="K120" s="7" t="s">
        <v>2</v>
      </c>
      <c r="L120" s="7" t="s">
        <v>578</v>
      </c>
      <c r="M120" s="7" t="s">
        <v>579</v>
      </c>
    </row>
    <row r="121" spans="1:13" ht="63.75">
      <c r="A121" s="12">
        <f t="shared" si="1"/>
        <v>117</v>
      </c>
      <c r="B121" s="7" t="s">
        <v>5</v>
      </c>
      <c r="C121" s="7" t="s">
        <v>35</v>
      </c>
      <c r="D121" s="7" t="s">
        <v>34</v>
      </c>
      <c r="E121" s="7">
        <v>64.4</v>
      </c>
      <c r="F121" s="7">
        <v>1271950</v>
      </c>
      <c r="G121" s="19">
        <v>0</v>
      </c>
      <c r="H121" s="7">
        <v>696500.81</v>
      </c>
      <c r="I121" s="7" t="s">
        <v>266</v>
      </c>
      <c r="J121" s="7" t="s">
        <v>260</v>
      </c>
      <c r="K121" s="7" t="s">
        <v>2</v>
      </c>
      <c r="L121" s="7" t="s">
        <v>580</v>
      </c>
      <c r="M121" s="7" t="s">
        <v>581</v>
      </c>
    </row>
    <row r="122" spans="1:13" ht="51">
      <c r="A122" s="12">
        <f t="shared" si="1"/>
        <v>118</v>
      </c>
      <c r="B122" s="7" t="s">
        <v>1</v>
      </c>
      <c r="C122" s="4" t="s">
        <v>209</v>
      </c>
      <c r="D122" s="12" t="s">
        <v>210</v>
      </c>
      <c r="E122" s="12">
        <v>16.8</v>
      </c>
      <c r="F122" s="6">
        <v>57963</v>
      </c>
      <c r="G122" s="6">
        <v>20931.3</v>
      </c>
      <c r="H122" s="7">
        <v>137470.87</v>
      </c>
      <c r="I122" s="13" t="s">
        <v>267</v>
      </c>
      <c r="J122" s="7" t="s">
        <v>200</v>
      </c>
      <c r="K122" s="7" t="s">
        <v>2</v>
      </c>
      <c r="L122" s="7" t="s">
        <v>367</v>
      </c>
      <c r="M122" s="7" t="s">
        <v>582</v>
      </c>
    </row>
    <row r="123" spans="1:13" ht="51">
      <c r="A123" s="12">
        <f aca="true" t="shared" si="2" ref="A123:A151">1+A122</f>
        <v>119</v>
      </c>
      <c r="B123" s="7" t="s">
        <v>1</v>
      </c>
      <c r="C123" s="4" t="s">
        <v>211</v>
      </c>
      <c r="D123" s="4" t="s">
        <v>212</v>
      </c>
      <c r="E123" s="4">
        <v>57.9</v>
      </c>
      <c r="F123" s="6">
        <v>743456.57</v>
      </c>
      <c r="G123" s="6">
        <v>743456.57</v>
      </c>
      <c r="H123" s="7">
        <v>743456.57</v>
      </c>
      <c r="I123" s="13" t="s">
        <v>268</v>
      </c>
      <c r="J123" s="7" t="s">
        <v>200</v>
      </c>
      <c r="K123" s="7" t="s">
        <v>2</v>
      </c>
      <c r="L123" s="7"/>
      <c r="M123" s="7"/>
    </row>
    <row r="124" spans="1:13" ht="51">
      <c r="A124" s="12">
        <f t="shared" si="2"/>
        <v>120</v>
      </c>
      <c r="B124" s="7" t="s">
        <v>5</v>
      </c>
      <c r="C124" s="4" t="s">
        <v>151</v>
      </c>
      <c r="D124" s="12" t="s">
        <v>152</v>
      </c>
      <c r="E124" s="12">
        <v>72.6</v>
      </c>
      <c r="F124" s="6">
        <v>2079360</v>
      </c>
      <c r="G124" s="9">
        <v>200619.74</v>
      </c>
      <c r="H124" s="7">
        <v>717059.31</v>
      </c>
      <c r="I124" s="13" t="s">
        <v>411</v>
      </c>
      <c r="J124" s="7" t="s">
        <v>414</v>
      </c>
      <c r="K124" s="7" t="s">
        <v>2</v>
      </c>
      <c r="L124" s="7" t="s">
        <v>583</v>
      </c>
      <c r="M124" s="7" t="s">
        <v>584</v>
      </c>
    </row>
    <row r="125" spans="1:13" ht="51">
      <c r="A125" s="12">
        <f t="shared" si="2"/>
        <v>121</v>
      </c>
      <c r="B125" s="7" t="s">
        <v>5</v>
      </c>
      <c r="C125" s="4" t="s">
        <v>153</v>
      </c>
      <c r="D125" s="12" t="s">
        <v>154</v>
      </c>
      <c r="E125" s="12">
        <v>54.2</v>
      </c>
      <c r="F125" s="10">
        <v>1656990</v>
      </c>
      <c r="G125" s="11">
        <v>0</v>
      </c>
      <c r="H125" s="7">
        <v>535325.27</v>
      </c>
      <c r="I125" s="13" t="s">
        <v>344</v>
      </c>
      <c r="J125" s="7" t="s">
        <v>114</v>
      </c>
      <c r="K125" s="7" t="s">
        <v>2</v>
      </c>
      <c r="L125" s="7" t="s">
        <v>612</v>
      </c>
      <c r="M125" s="7" t="s">
        <v>613</v>
      </c>
    </row>
    <row r="126" spans="1:13" ht="51">
      <c r="A126" s="12">
        <f t="shared" si="2"/>
        <v>122</v>
      </c>
      <c r="B126" s="7" t="s">
        <v>5</v>
      </c>
      <c r="C126" s="7" t="s">
        <v>69</v>
      </c>
      <c r="D126" s="7" t="s">
        <v>68</v>
      </c>
      <c r="E126" s="7">
        <v>42.5</v>
      </c>
      <c r="F126" s="7">
        <v>953040</v>
      </c>
      <c r="G126" s="7">
        <v>82067.23</v>
      </c>
      <c r="H126" s="7">
        <v>419766.13</v>
      </c>
      <c r="I126" s="7" t="s">
        <v>292</v>
      </c>
      <c r="J126" s="7" t="s">
        <v>260</v>
      </c>
      <c r="K126" s="7" t="s">
        <v>2</v>
      </c>
      <c r="L126" s="7" t="s">
        <v>518</v>
      </c>
      <c r="M126" s="7" t="s">
        <v>519</v>
      </c>
    </row>
    <row r="127" spans="1:13" ht="51">
      <c r="A127" s="12">
        <f t="shared" si="2"/>
        <v>123</v>
      </c>
      <c r="B127" s="7" t="s">
        <v>5</v>
      </c>
      <c r="C127" s="4" t="s">
        <v>155</v>
      </c>
      <c r="D127" s="12" t="s">
        <v>156</v>
      </c>
      <c r="E127" s="12">
        <v>72.6</v>
      </c>
      <c r="F127" s="9">
        <v>2209320</v>
      </c>
      <c r="G127" s="9">
        <v>18411</v>
      </c>
      <c r="H127" s="7">
        <v>717059.31</v>
      </c>
      <c r="I127" s="13" t="s">
        <v>345</v>
      </c>
      <c r="J127" s="7" t="s">
        <v>114</v>
      </c>
      <c r="K127" s="7" t="s">
        <v>2</v>
      </c>
      <c r="L127" s="7"/>
      <c r="M127" s="7"/>
    </row>
    <row r="128" spans="1:13" ht="63.75">
      <c r="A128" s="12">
        <f t="shared" si="2"/>
        <v>124</v>
      </c>
      <c r="B128" s="7" t="s">
        <v>27</v>
      </c>
      <c r="C128" s="7" t="s">
        <v>67</v>
      </c>
      <c r="D128" s="7" t="s">
        <v>24</v>
      </c>
      <c r="E128" s="7">
        <v>72.1</v>
      </c>
      <c r="F128" s="7">
        <v>2486124</v>
      </c>
      <c r="G128" s="7">
        <v>0</v>
      </c>
      <c r="H128" s="7">
        <v>770005.65</v>
      </c>
      <c r="I128" s="7" t="s">
        <v>293</v>
      </c>
      <c r="J128" s="7" t="s">
        <v>260</v>
      </c>
      <c r="K128" s="7" t="s">
        <v>2</v>
      </c>
      <c r="L128" s="7" t="s">
        <v>585</v>
      </c>
      <c r="M128" s="7" t="s">
        <v>586</v>
      </c>
    </row>
    <row r="129" spans="1:13" ht="38.25">
      <c r="A129" s="12">
        <f t="shared" si="2"/>
        <v>125</v>
      </c>
      <c r="B129" s="7" t="s">
        <v>1</v>
      </c>
      <c r="C129" s="4" t="s">
        <v>236</v>
      </c>
      <c r="D129" s="22" t="s">
        <v>237</v>
      </c>
      <c r="E129" s="23">
        <v>49.8</v>
      </c>
      <c r="F129" s="24">
        <v>73652</v>
      </c>
      <c r="G129" s="24">
        <v>73652</v>
      </c>
      <c r="H129" s="7">
        <v>398284.23</v>
      </c>
      <c r="I129" s="13" t="s">
        <v>301</v>
      </c>
      <c r="J129" s="7" t="s">
        <v>240</v>
      </c>
      <c r="K129" s="7" t="s">
        <v>2</v>
      </c>
      <c r="L129" s="7"/>
      <c r="M129" s="7"/>
    </row>
    <row r="130" spans="1:13" ht="114.75">
      <c r="A130" s="12">
        <f t="shared" si="2"/>
        <v>126</v>
      </c>
      <c r="B130" s="7" t="s">
        <v>27</v>
      </c>
      <c r="C130" s="7" t="s">
        <v>50</v>
      </c>
      <c r="D130" s="7" t="s">
        <v>36</v>
      </c>
      <c r="E130" s="7">
        <v>72.7</v>
      </c>
      <c r="F130" s="7">
        <v>2209320</v>
      </c>
      <c r="G130" s="7">
        <v>0</v>
      </c>
      <c r="H130" s="7">
        <v>561833.6</v>
      </c>
      <c r="I130" s="7" t="s">
        <v>592</v>
      </c>
      <c r="J130" s="7" t="s">
        <v>260</v>
      </c>
      <c r="K130" s="7" t="s">
        <v>70</v>
      </c>
      <c r="L130" s="7" t="s">
        <v>80</v>
      </c>
      <c r="M130" s="7" t="s">
        <v>587</v>
      </c>
    </row>
    <row r="131" spans="1:13" ht="51">
      <c r="A131" s="12">
        <f t="shared" si="2"/>
        <v>127</v>
      </c>
      <c r="B131" s="7" t="s">
        <v>52</v>
      </c>
      <c r="C131" s="7" t="s">
        <v>53</v>
      </c>
      <c r="D131" s="7" t="s">
        <v>37</v>
      </c>
      <c r="E131" s="7">
        <v>6100</v>
      </c>
      <c r="F131" s="7">
        <v>420900</v>
      </c>
      <c r="G131" s="7">
        <v>0</v>
      </c>
      <c r="H131" s="10">
        <v>328363</v>
      </c>
      <c r="I131" s="7" t="s">
        <v>593</v>
      </c>
      <c r="J131" s="7" t="s">
        <v>260</v>
      </c>
      <c r="K131" s="7" t="s">
        <v>51</v>
      </c>
      <c r="L131" s="7" t="s">
        <v>81</v>
      </c>
      <c r="M131" s="7" t="s">
        <v>349</v>
      </c>
    </row>
    <row r="132" spans="1:13" ht="51">
      <c r="A132" s="12">
        <f t="shared" si="2"/>
        <v>128</v>
      </c>
      <c r="B132" s="7" t="s">
        <v>1</v>
      </c>
      <c r="C132" s="4" t="s">
        <v>238</v>
      </c>
      <c r="D132" s="4" t="s">
        <v>239</v>
      </c>
      <c r="E132" s="12">
        <v>33.4</v>
      </c>
      <c r="F132" s="19">
        <v>108763</v>
      </c>
      <c r="G132" s="19">
        <v>108763</v>
      </c>
      <c r="H132" s="7">
        <v>261971.56</v>
      </c>
      <c r="I132" s="13" t="s">
        <v>302</v>
      </c>
      <c r="J132" s="7" t="s">
        <v>240</v>
      </c>
      <c r="K132" s="7" t="s">
        <v>2</v>
      </c>
      <c r="L132" s="7" t="s">
        <v>588</v>
      </c>
      <c r="M132" s="7" t="s">
        <v>589</v>
      </c>
    </row>
    <row r="133" spans="1:13" ht="204">
      <c r="A133" s="12">
        <f t="shared" si="2"/>
        <v>129</v>
      </c>
      <c r="B133" s="7" t="s">
        <v>623</v>
      </c>
      <c r="C133" s="4" t="s">
        <v>624</v>
      </c>
      <c r="D133" s="4" t="s">
        <v>625</v>
      </c>
      <c r="E133" s="12">
        <v>32.3</v>
      </c>
      <c r="F133" s="19">
        <v>258324.91</v>
      </c>
      <c r="G133" s="19">
        <v>0</v>
      </c>
      <c r="H133" s="7"/>
      <c r="I133" s="13" t="s">
        <v>627</v>
      </c>
      <c r="J133" s="7" t="s">
        <v>626</v>
      </c>
      <c r="K133" s="7" t="s">
        <v>2</v>
      </c>
      <c r="L133" s="7" t="s">
        <v>646</v>
      </c>
      <c r="M133" s="7" t="s">
        <v>647</v>
      </c>
    </row>
    <row r="134" spans="1:13" ht="153">
      <c r="A134" s="12">
        <f t="shared" si="2"/>
        <v>130</v>
      </c>
      <c r="B134" s="7" t="s">
        <v>1</v>
      </c>
      <c r="C134" s="4" t="s">
        <v>614</v>
      </c>
      <c r="D134" s="4" t="s">
        <v>615</v>
      </c>
      <c r="E134" s="12">
        <v>34.9</v>
      </c>
      <c r="F134" s="25">
        <v>1605853.7</v>
      </c>
      <c r="G134" s="19"/>
      <c r="H134" s="7">
        <v>608502.26</v>
      </c>
      <c r="I134" s="13" t="s">
        <v>616</v>
      </c>
      <c r="J134" s="7" t="s">
        <v>617</v>
      </c>
      <c r="K134" s="7" t="s">
        <v>2</v>
      </c>
      <c r="L134" s="7" t="s">
        <v>643</v>
      </c>
      <c r="M134" s="7" t="s">
        <v>649</v>
      </c>
    </row>
    <row r="135" spans="1:13" ht="51">
      <c r="A135" s="12">
        <f t="shared" si="2"/>
        <v>131</v>
      </c>
      <c r="B135" s="7" t="s">
        <v>1</v>
      </c>
      <c r="C135" s="4" t="s">
        <v>221</v>
      </c>
      <c r="D135" s="4" t="s">
        <v>222</v>
      </c>
      <c r="E135" s="19">
        <v>30.4</v>
      </c>
      <c r="F135" s="20">
        <v>500000</v>
      </c>
      <c r="G135" s="12">
        <v>78137.9</v>
      </c>
      <c r="H135" s="7">
        <v>530042.09</v>
      </c>
      <c r="I135" s="13" t="s">
        <v>303</v>
      </c>
      <c r="J135" s="7" t="s">
        <v>240</v>
      </c>
      <c r="K135" s="7" t="s">
        <v>2</v>
      </c>
      <c r="L135" s="7" t="s">
        <v>590</v>
      </c>
      <c r="M135" s="7" t="s">
        <v>591</v>
      </c>
    </row>
    <row r="136" spans="1:13" ht="153">
      <c r="A136" s="12">
        <f t="shared" si="2"/>
        <v>132</v>
      </c>
      <c r="B136" s="7" t="s">
        <v>1</v>
      </c>
      <c r="C136" s="4" t="s">
        <v>471</v>
      </c>
      <c r="D136" s="4" t="s">
        <v>472</v>
      </c>
      <c r="E136" s="4" t="s">
        <v>468</v>
      </c>
      <c r="F136" s="25">
        <v>1830689.55</v>
      </c>
      <c r="G136" s="14">
        <v>0</v>
      </c>
      <c r="H136" s="7">
        <v>648604.13</v>
      </c>
      <c r="I136" s="13" t="s">
        <v>469</v>
      </c>
      <c r="J136" s="7" t="s">
        <v>470</v>
      </c>
      <c r="K136" s="7" t="s">
        <v>2</v>
      </c>
      <c r="L136" s="7" t="s">
        <v>644</v>
      </c>
      <c r="M136" s="7" t="s">
        <v>594</v>
      </c>
    </row>
    <row r="137" spans="1:13" ht="63.75">
      <c r="A137" s="12">
        <f t="shared" si="2"/>
        <v>133</v>
      </c>
      <c r="B137" s="7" t="s">
        <v>1</v>
      </c>
      <c r="C137" s="7" t="s">
        <v>656</v>
      </c>
      <c r="D137" s="7" t="s">
        <v>71</v>
      </c>
      <c r="E137" s="7">
        <v>30.3</v>
      </c>
      <c r="F137" s="7">
        <v>815000</v>
      </c>
      <c r="G137" s="19">
        <v>0</v>
      </c>
      <c r="H137" s="7">
        <v>528298.53</v>
      </c>
      <c r="I137" s="7" t="s">
        <v>332</v>
      </c>
      <c r="J137" s="7" t="s">
        <v>260</v>
      </c>
      <c r="K137" s="7" t="s">
        <v>2</v>
      </c>
      <c r="L137" s="7" t="s">
        <v>595</v>
      </c>
      <c r="M137" s="7" t="s">
        <v>75</v>
      </c>
    </row>
    <row r="138" spans="1:13" ht="153">
      <c r="A138" s="12">
        <f t="shared" si="2"/>
        <v>134</v>
      </c>
      <c r="B138" s="7" t="s">
        <v>1</v>
      </c>
      <c r="C138" s="7" t="s">
        <v>628</v>
      </c>
      <c r="D138" s="7" t="s">
        <v>629</v>
      </c>
      <c r="E138" s="7">
        <v>34.8</v>
      </c>
      <c r="F138" s="48">
        <v>1295395.2</v>
      </c>
      <c r="G138" s="19">
        <v>0</v>
      </c>
      <c r="H138" s="7" t="s">
        <v>630</v>
      </c>
      <c r="I138" s="7" t="s">
        <v>631</v>
      </c>
      <c r="J138" s="7" t="s">
        <v>632</v>
      </c>
      <c r="K138" s="7" t="s">
        <v>2</v>
      </c>
      <c r="L138" s="7" t="s">
        <v>633</v>
      </c>
      <c r="M138" s="7" t="s">
        <v>634</v>
      </c>
    </row>
    <row r="139" spans="1:13" ht="51">
      <c r="A139" s="12">
        <f t="shared" si="2"/>
        <v>135</v>
      </c>
      <c r="B139" s="7" t="s">
        <v>1</v>
      </c>
      <c r="C139" s="4" t="s">
        <v>223</v>
      </c>
      <c r="D139" s="4" t="s">
        <v>224</v>
      </c>
      <c r="E139" s="4">
        <v>39</v>
      </c>
      <c r="F139" s="20">
        <v>1697280</v>
      </c>
      <c r="G139" s="12">
        <v>412988.84</v>
      </c>
      <c r="H139" s="7">
        <v>738561.85</v>
      </c>
      <c r="I139" s="13" t="s">
        <v>304</v>
      </c>
      <c r="J139" s="7" t="s">
        <v>240</v>
      </c>
      <c r="K139" s="7" t="s">
        <v>2</v>
      </c>
      <c r="L139" s="7" t="s">
        <v>596</v>
      </c>
      <c r="M139" s="7" t="s">
        <v>597</v>
      </c>
    </row>
    <row r="140" spans="1:13" ht="51">
      <c r="A140" s="12">
        <f t="shared" si="2"/>
        <v>136</v>
      </c>
      <c r="B140" s="7" t="s">
        <v>1</v>
      </c>
      <c r="C140" s="4" t="s">
        <v>225</v>
      </c>
      <c r="D140" s="4" t="s">
        <v>226</v>
      </c>
      <c r="E140" s="19">
        <v>31.5</v>
      </c>
      <c r="F140" s="20">
        <v>1371000</v>
      </c>
      <c r="G140" s="14">
        <v>333610</v>
      </c>
      <c r="H140" s="7">
        <v>596530.72</v>
      </c>
      <c r="I140" s="13" t="s">
        <v>305</v>
      </c>
      <c r="J140" s="7" t="s">
        <v>240</v>
      </c>
      <c r="K140" s="7" t="s">
        <v>2</v>
      </c>
      <c r="L140" s="7" t="s">
        <v>598</v>
      </c>
      <c r="M140" s="4" t="s">
        <v>599</v>
      </c>
    </row>
    <row r="141" spans="1:13" ht="51">
      <c r="A141" s="12">
        <f t="shared" si="2"/>
        <v>137</v>
      </c>
      <c r="B141" s="7" t="s">
        <v>1</v>
      </c>
      <c r="C141" s="4" t="s">
        <v>227</v>
      </c>
      <c r="D141" s="4" t="s">
        <v>228</v>
      </c>
      <c r="E141" s="4">
        <v>30.5</v>
      </c>
      <c r="F141" s="20">
        <v>500000</v>
      </c>
      <c r="G141" s="12">
        <v>86694.38</v>
      </c>
      <c r="H141" s="7">
        <v>531785.65</v>
      </c>
      <c r="I141" s="13" t="s">
        <v>306</v>
      </c>
      <c r="J141" s="7" t="s">
        <v>240</v>
      </c>
      <c r="K141" s="7" t="s">
        <v>2</v>
      </c>
      <c r="L141" s="7" t="s">
        <v>600</v>
      </c>
      <c r="M141" s="7" t="s">
        <v>601</v>
      </c>
    </row>
    <row r="142" spans="1:13" ht="318.75">
      <c r="A142" s="12">
        <f t="shared" si="2"/>
        <v>138</v>
      </c>
      <c r="B142" s="7" t="s">
        <v>1</v>
      </c>
      <c r="C142" s="4" t="s">
        <v>657</v>
      </c>
      <c r="D142" s="4" t="s">
        <v>658</v>
      </c>
      <c r="E142" s="4">
        <v>34.9</v>
      </c>
      <c r="F142" s="58">
        <v>1804330</v>
      </c>
      <c r="G142" s="58">
        <v>1804330</v>
      </c>
      <c r="H142" s="7">
        <v>608502.26</v>
      </c>
      <c r="I142" s="13" t="s">
        <v>659</v>
      </c>
      <c r="J142" s="7" t="s">
        <v>660</v>
      </c>
      <c r="K142" s="7" t="s">
        <v>2</v>
      </c>
      <c r="L142" s="7" t="s">
        <v>661</v>
      </c>
      <c r="M142" s="7" t="s">
        <v>662</v>
      </c>
    </row>
    <row r="143" spans="1:13" ht="153">
      <c r="A143" s="12">
        <f t="shared" si="2"/>
        <v>139</v>
      </c>
      <c r="B143" s="7" t="s">
        <v>1</v>
      </c>
      <c r="C143" s="4" t="s">
        <v>467</v>
      </c>
      <c r="D143" s="4" t="s">
        <v>466</v>
      </c>
      <c r="E143" s="4" t="s">
        <v>468</v>
      </c>
      <c r="F143" s="25">
        <v>1890063.33</v>
      </c>
      <c r="G143" s="14">
        <v>0</v>
      </c>
      <c r="H143" s="7">
        <v>648604.13</v>
      </c>
      <c r="I143" s="13" t="s">
        <v>473</v>
      </c>
      <c r="J143" s="7" t="s">
        <v>474</v>
      </c>
      <c r="K143" s="7" t="s">
        <v>2</v>
      </c>
      <c r="L143" s="7" t="s">
        <v>648</v>
      </c>
      <c r="M143" s="7" t="s">
        <v>481</v>
      </c>
    </row>
    <row r="144" spans="1:13" ht="229.5">
      <c r="A144" s="12">
        <f t="shared" si="2"/>
        <v>140</v>
      </c>
      <c r="B144" s="7" t="s">
        <v>1</v>
      </c>
      <c r="C144" s="4" t="s">
        <v>218</v>
      </c>
      <c r="D144" s="4" t="s">
        <v>219</v>
      </c>
      <c r="E144" s="4" t="s">
        <v>220</v>
      </c>
      <c r="F144" s="20">
        <v>1868557.39</v>
      </c>
      <c r="G144" s="14">
        <v>568353.18</v>
      </c>
      <c r="H144" s="7">
        <v>2377766.42</v>
      </c>
      <c r="I144" s="13" t="s">
        <v>307</v>
      </c>
      <c r="J144" s="7" t="s">
        <v>240</v>
      </c>
      <c r="K144" s="7" t="s">
        <v>2</v>
      </c>
      <c r="L144" s="7" t="s">
        <v>667</v>
      </c>
      <c r="M144" s="7" t="s">
        <v>668</v>
      </c>
    </row>
    <row r="145" spans="1:13" ht="229.5">
      <c r="A145" s="12">
        <f t="shared" si="2"/>
        <v>141</v>
      </c>
      <c r="B145" s="7" t="s">
        <v>1</v>
      </c>
      <c r="C145" s="4" t="s">
        <v>498</v>
      </c>
      <c r="D145" s="4" t="s">
        <v>499</v>
      </c>
      <c r="E145" s="4" t="s">
        <v>500</v>
      </c>
      <c r="F145" s="20">
        <v>1599554.46</v>
      </c>
      <c r="G145" s="14">
        <v>0</v>
      </c>
      <c r="H145" s="7">
        <v>850293</v>
      </c>
      <c r="I145" s="13" t="s">
        <v>501</v>
      </c>
      <c r="J145" s="7" t="s">
        <v>502</v>
      </c>
      <c r="K145" s="7" t="s">
        <v>2</v>
      </c>
      <c r="L145" s="7" t="s">
        <v>602</v>
      </c>
      <c r="M145" s="7" t="s">
        <v>508</v>
      </c>
    </row>
    <row r="146" spans="1:13" ht="51">
      <c r="A146" s="12">
        <f t="shared" si="2"/>
        <v>142</v>
      </c>
      <c r="B146" s="7" t="s">
        <v>1</v>
      </c>
      <c r="C146" s="4" t="s">
        <v>216</v>
      </c>
      <c r="D146" s="4" t="s">
        <v>217</v>
      </c>
      <c r="E146" s="4">
        <v>40.8</v>
      </c>
      <c r="F146" s="20">
        <v>331718</v>
      </c>
      <c r="G146" s="12">
        <v>103722.79</v>
      </c>
      <c r="H146" s="7">
        <v>772649.32</v>
      </c>
      <c r="I146" s="13" t="s">
        <v>308</v>
      </c>
      <c r="J146" s="7" t="s">
        <v>240</v>
      </c>
      <c r="K146" s="7" t="s">
        <v>2</v>
      </c>
      <c r="L146" s="7" t="s">
        <v>603</v>
      </c>
      <c r="M146" s="7" t="s">
        <v>604</v>
      </c>
    </row>
    <row r="147" spans="1:13" ht="38.25">
      <c r="A147" s="12">
        <f t="shared" si="2"/>
        <v>143</v>
      </c>
      <c r="B147" s="7" t="s">
        <v>5</v>
      </c>
      <c r="C147" s="4" t="s">
        <v>247</v>
      </c>
      <c r="D147" s="12" t="s">
        <v>248</v>
      </c>
      <c r="E147" s="12">
        <v>33.8</v>
      </c>
      <c r="F147" s="33">
        <v>5133</v>
      </c>
      <c r="G147" s="12">
        <v>5133</v>
      </c>
      <c r="H147" s="7">
        <v>188891.98</v>
      </c>
      <c r="I147" s="13" t="s">
        <v>312</v>
      </c>
      <c r="J147" s="7" t="s">
        <v>259</v>
      </c>
      <c r="K147" s="7" t="s">
        <v>2</v>
      </c>
      <c r="L147" s="7"/>
      <c r="M147" s="7"/>
    </row>
    <row r="148" spans="1:13" ht="38.25">
      <c r="A148" s="12">
        <f t="shared" si="2"/>
        <v>144</v>
      </c>
      <c r="B148" s="7" t="s">
        <v>1</v>
      </c>
      <c r="C148" s="4" t="s">
        <v>241</v>
      </c>
      <c r="D148" s="4" t="s">
        <v>242</v>
      </c>
      <c r="E148" s="4">
        <v>65.3</v>
      </c>
      <c r="F148" s="7">
        <v>215336</v>
      </c>
      <c r="G148" s="12">
        <v>102178.51</v>
      </c>
      <c r="H148" s="7">
        <v>454481.61</v>
      </c>
      <c r="I148" s="13" t="s">
        <v>313</v>
      </c>
      <c r="J148" s="7" t="s">
        <v>259</v>
      </c>
      <c r="K148" s="7" t="s">
        <v>2</v>
      </c>
      <c r="L148" s="7"/>
      <c r="M148" s="7"/>
    </row>
    <row r="149" spans="1:13" ht="51">
      <c r="A149" s="12">
        <f t="shared" si="2"/>
        <v>145</v>
      </c>
      <c r="B149" s="7" t="s">
        <v>1</v>
      </c>
      <c r="C149" s="4" t="s">
        <v>243</v>
      </c>
      <c r="D149" s="4" t="s">
        <v>244</v>
      </c>
      <c r="E149" s="4">
        <v>46.8</v>
      </c>
      <c r="F149" s="33">
        <v>101244</v>
      </c>
      <c r="G149" s="12">
        <v>57911.57</v>
      </c>
      <c r="H149" s="7">
        <v>295101.5</v>
      </c>
      <c r="I149" s="13" t="s">
        <v>314</v>
      </c>
      <c r="J149" s="7" t="s">
        <v>259</v>
      </c>
      <c r="K149" s="7" t="s">
        <v>2</v>
      </c>
      <c r="L149" s="28" t="s">
        <v>655</v>
      </c>
      <c r="M149" s="7" t="s">
        <v>654</v>
      </c>
    </row>
    <row r="150" spans="1:13" ht="51">
      <c r="A150" s="12">
        <f t="shared" si="2"/>
        <v>146</v>
      </c>
      <c r="B150" s="12" t="s">
        <v>1</v>
      </c>
      <c r="C150" s="4" t="s">
        <v>196</v>
      </c>
      <c r="D150" s="12" t="s">
        <v>197</v>
      </c>
      <c r="E150" s="14">
        <v>53.2</v>
      </c>
      <c r="F150" s="6">
        <v>571993</v>
      </c>
      <c r="G150" s="6">
        <v>133465.08</v>
      </c>
      <c r="H150" s="12">
        <v>1007925.6</v>
      </c>
      <c r="I150" s="13" t="s">
        <v>317</v>
      </c>
      <c r="J150" s="7" t="s">
        <v>200</v>
      </c>
      <c r="K150" s="7" t="s">
        <v>2</v>
      </c>
      <c r="L150" s="7" t="s">
        <v>605</v>
      </c>
      <c r="M150" s="7" t="s">
        <v>606</v>
      </c>
    </row>
    <row r="151" spans="1:13" ht="51">
      <c r="A151" s="12">
        <f t="shared" si="2"/>
        <v>147</v>
      </c>
      <c r="B151" s="12" t="s">
        <v>1</v>
      </c>
      <c r="C151" s="4" t="s">
        <v>198</v>
      </c>
      <c r="D151" s="12" t="s">
        <v>199</v>
      </c>
      <c r="E151" s="14">
        <v>65</v>
      </c>
      <c r="F151" s="6">
        <v>698863.36</v>
      </c>
      <c r="G151" s="6">
        <v>163068.36</v>
      </c>
      <c r="H151" s="12">
        <v>1231488.05</v>
      </c>
      <c r="I151" s="13" t="s">
        <v>318</v>
      </c>
      <c r="J151" s="7" t="s">
        <v>200</v>
      </c>
      <c r="K151" s="7" t="s">
        <v>2</v>
      </c>
      <c r="L151" s="7" t="s">
        <v>607</v>
      </c>
      <c r="M151" s="7" t="s">
        <v>608</v>
      </c>
    </row>
  </sheetData>
  <sheetProtection/>
  <mergeCells count="3">
    <mergeCell ref="B1:L1"/>
    <mergeCell ref="A3:M3"/>
    <mergeCell ref="A2:M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SamLab.ws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</dc:creator>
  <cp:keywords/>
  <dc:description/>
  <cp:lastModifiedBy>user</cp:lastModifiedBy>
  <cp:lastPrinted>2022-11-16T07:55:01Z</cp:lastPrinted>
  <dcterms:created xsi:type="dcterms:W3CDTF">2007-08-14T02:04:19Z</dcterms:created>
  <dcterms:modified xsi:type="dcterms:W3CDTF">2024-02-01T08:12:28Z</dcterms:modified>
  <cp:category/>
  <cp:version/>
  <cp:contentType/>
  <cp:contentStatus/>
</cp:coreProperties>
</file>